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un\OneDrive\Dokumenter\Adm\Ski\"/>
    </mc:Choice>
  </mc:AlternateContent>
  <xr:revisionPtr revIDLastSave="64" documentId="6_{C3EDC4C2-D01A-4DAE-98C7-88876F32DBCF}" xr6:coauthVersionLast="34" xr6:coauthVersionMax="34" xr10:uidLastSave="{E0487403-F6AF-4E55-B37D-A7CB3C261C10}"/>
  <bookViews>
    <workbookView xWindow="0" yWindow="0" windowWidth="23040" windowHeight="8535" xr2:uid="{00000000-000D-0000-FFFF-FFFF00000000}"/>
  </bookViews>
  <sheets>
    <sheet name="Bemanningsplan" sheetId="1" r:id="rId1"/>
  </sheets>
  <definedNames>
    <definedName name="_xlnm.Criteria" localSheetId="0">Bemanningsplan!#REF!</definedName>
  </definedNames>
  <calcPr calcId="179017"/>
</workbook>
</file>

<file path=xl/calcChain.xml><?xml version="1.0" encoding="utf-8"?>
<calcChain xmlns="http://schemas.openxmlformats.org/spreadsheetml/2006/main">
  <c r="Q142" i="1" l="1"/>
  <c r="O142" i="1"/>
  <c r="M142" i="1"/>
  <c r="K142" i="1"/>
  <c r="I142" i="1"/>
  <c r="G142" i="1"/>
  <c r="G181" i="1"/>
  <c r="I181" i="1"/>
  <c r="K181" i="1"/>
  <c r="M181" i="1"/>
  <c r="O181" i="1"/>
  <c r="Q181" i="1"/>
  <c r="M22" i="1" l="1"/>
  <c r="G22" i="1" l="1"/>
  <c r="Q138" i="1" l="1"/>
  <c r="K138" i="1"/>
  <c r="O138" i="1"/>
  <c r="M138" i="1"/>
  <c r="I138" i="1"/>
  <c r="G138" i="1"/>
  <c r="Q134" i="1"/>
  <c r="K134" i="1"/>
  <c r="O134" i="1"/>
  <c r="M134" i="1"/>
  <c r="I134" i="1"/>
  <c r="G134" i="1"/>
  <c r="K116" i="1"/>
  <c r="Q98" i="1"/>
  <c r="K98" i="1"/>
  <c r="O98" i="1"/>
  <c r="M98" i="1"/>
  <c r="I98" i="1"/>
  <c r="G98" i="1"/>
  <c r="Q87" i="1"/>
  <c r="O87" i="1"/>
  <c r="G87" i="1"/>
  <c r="Q78" i="1"/>
  <c r="K78" i="1"/>
  <c r="O78" i="1"/>
  <c r="M78" i="1"/>
  <c r="Q66" i="1"/>
  <c r="K66" i="1"/>
  <c r="O66" i="1"/>
  <c r="M66" i="1"/>
  <c r="I66" i="1"/>
  <c r="G66" i="1"/>
  <c r="Q58" i="1"/>
  <c r="K58" i="1"/>
  <c r="M58" i="1"/>
  <c r="I58" i="1"/>
  <c r="G58" i="1"/>
  <c r="Q53" i="1"/>
  <c r="K53" i="1"/>
  <c r="O53" i="1"/>
  <c r="M53" i="1"/>
  <c r="I53" i="1"/>
  <c r="G53" i="1"/>
  <c r="Q37" i="1"/>
  <c r="K37" i="1"/>
  <c r="O37" i="1"/>
  <c r="M37" i="1"/>
  <c r="I37" i="1"/>
  <c r="G37" i="1"/>
  <c r="Q22" i="1"/>
  <c r="K22" i="1"/>
  <c r="O22" i="1"/>
  <c r="I22" i="1"/>
  <c r="K11" i="1"/>
  <c r="O11" i="1"/>
  <c r="M11" i="1"/>
  <c r="G11" i="1"/>
  <c r="Q5" i="1"/>
  <c r="K5" i="1"/>
  <c r="O5" i="1"/>
  <c r="M5" i="1"/>
  <c r="I5" i="1"/>
  <c r="G5" i="1"/>
  <c r="J1" i="1" l="1"/>
  <c r="F1" i="1"/>
  <c r="H1" i="1"/>
  <c r="N1" i="1"/>
  <c r="P1" i="1"/>
  <c r="L1" i="1" l="1"/>
  <c r="M1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gaute.mjoen@gmail.com</author>
    <author>audun</author>
  </authors>
  <commentList>
    <comment ref="G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gaute.mjoen@gmail.com:</t>
        </r>
        <r>
          <rPr>
            <sz val="9"/>
            <color indexed="81"/>
            <rFont val="Tahoma"/>
            <family val="2"/>
          </rPr>
          <t xml:space="preserve">
Noen ekstra løypevakter pga av downhill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gaute.mjoen@gmail.com:</t>
        </r>
        <r>
          <rPr>
            <sz val="9"/>
            <color indexed="81"/>
            <rFont val="Tahoma"/>
            <family val="2"/>
          </rPr>
          <t xml:space="preserve">
Noe ekstra bemanning ifm med stort renn</t>
        </r>
      </text>
    </comment>
    <comment ref="Q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gaute.mjoen@gmail.com:</t>
        </r>
        <r>
          <rPr>
            <sz val="9"/>
            <color indexed="81"/>
            <rFont val="Tahoma"/>
            <family val="2"/>
          </rPr>
          <t xml:space="preserve">
Trenger ekstra pga av kuer</t>
        </r>
      </text>
    </comment>
    <comment ref="G2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audun: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<sst xmlns="http://schemas.openxmlformats.org/spreadsheetml/2006/main" count="1149" uniqueCount="374">
  <si>
    <t>Ledelse</t>
  </si>
  <si>
    <t>Epost adresse</t>
  </si>
  <si>
    <t>Rennleder</t>
  </si>
  <si>
    <t>Petter</t>
  </si>
  <si>
    <t>Rennkontor</t>
  </si>
  <si>
    <t>Berget</t>
  </si>
  <si>
    <t>Pedersen</t>
  </si>
  <si>
    <t>Fred</t>
  </si>
  <si>
    <t>Løypevakt</t>
  </si>
  <si>
    <t>Tidtaking og resultatservice</t>
  </si>
  <si>
    <t>Tidtakersjef</t>
  </si>
  <si>
    <t>Sand</t>
  </si>
  <si>
    <t>Runar</t>
  </si>
  <si>
    <t>Speaker</t>
  </si>
  <si>
    <t>Premieutdeling</t>
  </si>
  <si>
    <t>Start</t>
  </si>
  <si>
    <t>Starter</t>
  </si>
  <si>
    <t>Parkering og programsalg</t>
  </si>
  <si>
    <t>Kafeteria</t>
  </si>
  <si>
    <t>Sjauer</t>
  </si>
  <si>
    <t>Sjef Parkering</t>
  </si>
  <si>
    <t>Parkering</t>
  </si>
  <si>
    <t>Sjef Rigging</t>
  </si>
  <si>
    <t>Rigging av stadion, opp og ned</t>
  </si>
  <si>
    <t>Etternavn</t>
  </si>
  <si>
    <t>Fornavn</t>
  </si>
  <si>
    <t>Mobilnr</t>
  </si>
  <si>
    <t>Jørstad</t>
  </si>
  <si>
    <t>Arnt-Idar</t>
  </si>
  <si>
    <t>Bjørsnøs</t>
  </si>
  <si>
    <t>Ronny</t>
  </si>
  <si>
    <t>Edvardsen</t>
  </si>
  <si>
    <t>Tidtaker</t>
  </si>
  <si>
    <t>Landsverk</t>
  </si>
  <si>
    <t>kjo-land@online.no</t>
  </si>
  <si>
    <t>martin.e.lundteigen@gmail.com</t>
  </si>
  <si>
    <t>Eriksen</t>
  </si>
  <si>
    <t>Anders</t>
  </si>
  <si>
    <t>Løvås</t>
  </si>
  <si>
    <t>Robert</t>
  </si>
  <si>
    <t>robert.lovas@ebnett.no</t>
  </si>
  <si>
    <t>Rune</t>
  </si>
  <si>
    <t>Helgerud</t>
  </si>
  <si>
    <t>merethe.anthonsen@fmcti.com</t>
  </si>
  <si>
    <t>Lekve</t>
  </si>
  <si>
    <t>Løken</t>
  </si>
  <si>
    <t>Syver</t>
  </si>
  <si>
    <t>revyss@hotmail.com</t>
  </si>
  <si>
    <t>Kakebakere</t>
  </si>
  <si>
    <t>Hege</t>
  </si>
  <si>
    <t>Skovlyst</t>
  </si>
  <si>
    <t>ragnmyr@frisurf.no</t>
  </si>
  <si>
    <t>Vikesdal</t>
  </si>
  <si>
    <t>Olav</t>
  </si>
  <si>
    <t>Drikke/nummerinntager</t>
  </si>
  <si>
    <t>Ståle</t>
  </si>
  <si>
    <t>Runar.Sand@itum.no</t>
  </si>
  <si>
    <t>Ole Marius</t>
  </si>
  <si>
    <t>Spiten</t>
  </si>
  <si>
    <t>Myhre</t>
  </si>
  <si>
    <t>x</t>
  </si>
  <si>
    <t>Løypesjef</t>
  </si>
  <si>
    <t>Trenger:</t>
  </si>
  <si>
    <t>Har</t>
  </si>
  <si>
    <t>Trenger</t>
  </si>
  <si>
    <t>Sanitet</t>
  </si>
  <si>
    <t>Ellen</t>
  </si>
  <si>
    <t>Gustafsson</t>
  </si>
  <si>
    <t>Haare</t>
  </si>
  <si>
    <t>terjehaarehjemme@gmail.com</t>
  </si>
  <si>
    <t>Elin</t>
  </si>
  <si>
    <t>Ann-Karin</t>
  </si>
  <si>
    <t>Lesteberg</t>
  </si>
  <si>
    <t>ann.karin.lesteberg@gmail.com</t>
  </si>
  <si>
    <t>Lundteigen</t>
  </si>
  <si>
    <t>Hans</t>
  </si>
  <si>
    <t>Løkenhagen</t>
  </si>
  <si>
    <t>Mjøen</t>
  </si>
  <si>
    <t>Gaute</t>
  </si>
  <si>
    <t>gaute.mjoen@gmail.com</t>
  </si>
  <si>
    <t>Torunn</t>
  </si>
  <si>
    <t>Har:</t>
  </si>
  <si>
    <t>Tenstad</t>
  </si>
  <si>
    <t>EKSTERN</t>
  </si>
  <si>
    <t>Utøverservice</t>
  </si>
  <si>
    <t>Løyper (løypevakt)</t>
  </si>
  <si>
    <t>Rengjøring/rydding</t>
  </si>
  <si>
    <t>runemorgan@gmail.com</t>
  </si>
  <si>
    <t>elauvlid@gmail.com</t>
  </si>
  <si>
    <t>92809819</t>
  </si>
  <si>
    <t>roland@ebnett.no</t>
  </si>
  <si>
    <t>91887984</t>
  </si>
  <si>
    <t>Sandeng2@online.no</t>
  </si>
  <si>
    <t>48262346</t>
  </si>
  <si>
    <t>Skrimreservern</t>
  </si>
  <si>
    <t>Holt</t>
  </si>
  <si>
    <t>Terje</t>
  </si>
  <si>
    <t>Lauvlid</t>
  </si>
  <si>
    <t>Lyngdal</t>
  </si>
  <si>
    <t>Roland</t>
  </si>
  <si>
    <t>Anne Marit</t>
  </si>
  <si>
    <t>Kjersti</t>
  </si>
  <si>
    <t>Sjef start</t>
  </si>
  <si>
    <t>Dugnadsoversikt</t>
  </si>
  <si>
    <t>Altmuligmenn / kvinner</t>
  </si>
  <si>
    <t>fred@ebnett.no</t>
  </si>
  <si>
    <t>90828888</t>
  </si>
  <si>
    <t>ronnbjoe@hotmail.com</t>
  </si>
  <si>
    <t>Blandhoel</t>
  </si>
  <si>
    <t>moromartin@yahoo.no</t>
  </si>
  <si>
    <t>93224601</t>
  </si>
  <si>
    <t>hege.edvardsen@kongsberg.com</t>
  </si>
  <si>
    <t>Engebretsen</t>
  </si>
  <si>
    <t>98434370</t>
  </si>
  <si>
    <t>kjerstiengebretsen@Hotmail.com</t>
  </si>
  <si>
    <t>Flage</t>
  </si>
  <si>
    <t>92013407</t>
  </si>
  <si>
    <t>runfla@gmail.com</t>
  </si>
  <si>
    <t>Lande</t>
  </si>
  <si>
    <t>92283123</t>
  </si>
  <si>
    <t>Mathisen</t>
  </si>
  <si>
    <t>41243556</t>
  </si>
  <si>
    <t>torje.mathisen@fmcti.com</t>
  </si>
  <si>
    <t>Nødtvedt</t>
  </si>
  <si>
    <t>hans_ove@hotmail.com</t>
  </si>
  <si>
    <t>Stavn</t>
  </si>
  <si>
    <t>Rulleskirenn</t>
  </si>
  <si>
    <t>Stig</t>
  </si>
  <si>
    <t>borre.lokenhagen@kongsberg.com</t>
  </si>
  <si>
    <t>Setså</t>
  </si>
  <si>
    <t>Nora Elise</t>
  </si>
  <si>
    <t>Pia.susann.andersen@gmail.com</t>
  </si>
  <si>
    <t>Vivekanandan</t>
  </si>
  <si>
    <t>Sundararaghavan</t>
  </si>
  <si>
    <t>32703773</t>
  </si>
  <si>
    <t>vivekanandan1@gmail.com</t>
  </si>
  <si>
    <t>Wei</t>
  </si>
  <si>
    <t>weiyonghua@hotmail.com</t>
  </si>
  <si>
    <t>Andersen</t>
  </si>
  <si>
    <t>Bjørk</t>
  </si>
  <si>
    <t>Nora</t>
  </si>
  <si>
    <t>95154961</t>
  </si>
  <si>
    <t>joakimbj@gmail.com</t>
  </si>
  <si>
    <t>Eilertsen</t>
  </si>
  <si>
    <t>Stine</t>
  </si>
  <si>
    <t>90887042</t>
  </si>
  <si>
    <t>hege.alvseike@gmail.com</t>
  </si>
  <si>
    <t>Hanne-Mai</t>
  </si>
  <si>
    <t>48149715</t>
  </si>
  <si>
    <t>hme@k-i.no</t>
  </si>
  <si>
    <t>Gulbrandsen</t>
  </si>
  <si>
    <t>Haugen</t>
  </si>
  <si>
    <t>Sander</t>
  </si>
  <si>
    <t>41212329</t>
  </si>
  <si>
    <t>audun.haugen@ebnett.no</t>
  </si>
  <si>
    <t>Langjord</t>
  </si>
  <si>
    <t>99506146</t>
  </si>
  <si>
    <t>hege.langjord@gmail.com</t>
  </si>
  <si>
    <t>Eirik</t>
  </si>
  <si>
    <t>Torje</t>
  </si>
  <si>
    <t>Mikalsen</t>
  </si>
  <si>
    <t>Knut</t>
  </si>
  <si>
    <t>95885550</t>
  </si>
  <si>
    <t>petterarne@gmail.com</t>
  </si>
  <si>
    <t>Rasch</t>
  </si>
  <si>
    <t>Bendik</t>
  </si>
  <si>
    <t>91859049</t>
  </si>
  <si>
    <t>ingeborgstrand@gmail.com</t>
  </si>
  <si>
    <t>92838095</t>
  </si>
  <si>
    <t>Svilaas</t>
  </si>
  <si>
    <t>98422564</t>
  </si>
  <si>
    <t>Tveiten</t>
  </si>
  <si>
    <t>Yonghua</t>
  </si>
  <si>
    <t>48853534</t>
  </si>
  <si>
    <t>Olav Bjella</t>
  </si>
  <si>
    <t>olav.bjella.stavn@rodenstock.no</t>
  </si>
  <si>
    <t>o-m-s@online.no</t>
  </si>
  <si>
    <t>olav@coptikk.no</t>
  </si>
  <si>
    <t>Bjørndal Vennerød</t>
  </si>
  <si>
    <t>Dennis</t>
  </si>
  <si>
    <t>40204556</t>
  </si>
  <si>
    <t>heidi-bjorndal@hotmail.com</t>
  </si>
  <si>
    <t>Blix Kvitnes</t>
  </si>
  <si>
    <t>Mille Mathea</t>
  </si>
  <si>
    <t>94153515</t>
  </si>
  <si>
    <t>sveinungblix@gmail.com</t>
  </si>
  <si>
    <t>Bolstad</t>
  </si>
  <si>
    <t>Linus Gregersen</t>
  </si>
  <si>
    <t>90694989</t>
  </si>
  <si>
    <t>jebs001@hotmail.com</t>
  </si>
  <si>
    <t>Buzas</t>
  </si>
  <si>
    <t>Mantvydas</t>
  </si>
  <si>
    <t>46932430</t>
  </si>
  <si>
    <t>ozas007@gmail.com</t>
  </si>
  <si>
    <t>hege_engene@hotmail.com</t>
  </si>
  <si>
    <t>Flesseberg</t>
  </si>
  <si>
    <t>Hilde</t>
  </si>
  <si>
    <t>99025981</t>
  </si>
  <si>
    <t>hskauby@hotmail.com</t>
  </si>
  <si>
    <t>Adrian</t>
  </si>
  <si>
    <t>Hovde</t>
  </si>
  <si>
    <t>95885505</t>
  </si>
  <si>
    <t>anders.carlson.hovde@km.kongsberg.com</t>
  </si>
  <si>
    <t>Thor Erlend</t>
  </si>
  <si>
    <t>41668130</t>
  </si>
  <si>
    <t>runilan@ebnett.no</t>
  </si>
  <si>
    <t>tone.lyngdal@ebnett.no</t>
  </si>
  <si>
    <t>Møller</t>
  </si>
  <si>
    <t>99408518</t>
  </si>
  <si>
    <t>dennismller@me.com</t>
  </si>
  <si>
    <t>Nygård</t>
  </si>
  <si>
    <t>Emma</t>
  </si>
  <si>
    <t>95885453</t>
  </si>
  <si>
    <t>hybelpost@hotmail.com</t>
  </si>
  <si>
    <t>Rønnestad</t>
  </si>
  <si>
    <t>Liv Åker</t>
  </si>
  <si>
    <t>91837098</t>
  </si>
  <si>
    <t>livaaker@hotmail.com</t>
  </si>
  <si>
    <t>Støa</t>
  </si>
  <si>
    <t>Tommy Andre</t>
  </si>
  <si>
    <t>93048032</t>
  </si>
  <si>
    <t>tassen76@yahoo.no</t>
  </si>
  <si>
    <t>Syrstad</t>
  </si>
  <si>
    <t>Marie Watterdal</t>
  </si>
  <si>
    <t>98694679</t>
  </si>
  <si>
    <t>heidiwsyversen@gmail.com</t>
  </si>
  <si>
    <t>Thorberg</t>
  </si>
  <si>
    <t>Hanne</t>
  </si>
  <si>
    <t>lars@rh-data.com</t>
  </si>
  <si>
    <t>Weslien</t>
  </si>
  <si>
    <t>Selma</t>
  </si>
  <si>
    <t>90709227</t>
  </si>
  <si>
    <t>Øhrn</t>
  </si>
  <si>
    <t>Julian Fjeld</t>
  </si>
  <si>
    <t>40643409</t>
  </si>
  <si>
    <t>joingeohrn@gmail.com</t>
  </si>
  <si>
    <t>Aannestad</t>
  </si>
  <si>
    <t>Per Wilhelm</t>
  </si>
  <si>
    <t>92652244</t>
  </si>
  <si>
    <t>frk_anette@msn.com</t>
  </si>
  <si>
    <t>Aars</t>
  </si>
  <si>
    <t>David Husdal</t>
  </si>
  <si>
    <t>Lund</t>
  </si>
  <si>
    <t>Lars Erik</t>
  </si>
  <si>
    <t>98297669 &amp; 93668142</t>
  </si>
  <si>
    <t>jan.egil.aars@gknaerospace.com &amp; 
jeaars@gmail.com</t>
  </si>
  <si>
    <t>karin.weslien@gmail.com &amp; 
kajwes@gmail.com</t>
  </si>
  <si>
    <t>Kakebaker</t>
  </si>
  <si>
    <t>Inger Waal</t>
  </si>
  <si>
    <t>stiglekve@gmail.com</t>
  </si>
  <si>
    <t>IL Skrim ski dugnadsliste 2017/2018</t>
  </si>
  <si>
    <t>Mandag 15. januar</t>
  </si>
  <si>
    <t>Sparebank1
Karusell - Skicross</t>
  </si>
  <si>
    <t>Søndag 28. januar</t>
  </si>
  <si>
    <t>Mandag 05. Mars</t>
  </si>
  <si>
    <t>Torsdag 15. Mars</t>
  </si>
  <si>
    <t>Mandag 19. Mars</t>
  </si>
  <si>
    <t>Kongsberg Karusell
Fristil</t>
  </si>
  <si>
    <t>IL Skrim
Klubbmesterskap</t>
  </si>
  <si>
    <t>KM fristil
Kongsberg Skifestival</t>
  </si>
  <si>
    <t>Bjørn Moen</t>
  </si>
  <si>
    <t>moen.bjoern@gmail.com</t>
  </si>
  <si>
    <t>Rennkontor sjef</t>
  </si>
  <si>
    <t>inger.waal@technipfmc.com</t>
  </si>
  <si>
    <t>Sloreby</t>
  </si>
  <si>
    <t>Audun</t>
  </si>
  <si>
    <t>audun.sloreby@gmail.com</t>
  </si>
  <si>
    <t>Sonia</t>
  </si>
  <si>
    <t>Aina</t>
  </si>
  <si>
    <t>ainatveiten@hotmail.com</t>
  </si>
  <si>
    <t>Descourvieres</t>
  </si>
  <si>
    <t>Anne Siri</t>
  </si>
  <si>
    <t>annesiri@free.fr</t>
  </si>
  <si>
    <t>Else Marit</t>
  </si>
  <si>
    <t>Risebro</t>
  </si>
  <si>
    <t>risebro@gmail.com</t>
  </si>
  <si>
    <t xml:space="preserve">Åse Marit </t>
  </si>
  <si>
    <t>aasemaritr@hotmail.com</t>
  </si>
  <si>
    <t>Marit</t>
  </si>
  <si>
    <t>marithelgerud@hotmail.com</t>
  </si>
  <si>
    <t>Vidar</t>
  </si>
  <si>
    <t>Holte</t>
  </si>
  <si>
    <t>vidaholt@online.no</t>
  </si>
  <si>
    <t>Tone</t>
  </si>
  <si>
    <t>Simen</t>
  </si>
  <si>
    <t>Myhra</t>
  </si>
  <si>
    <t>simen.myhra@gmail.com</t>
  </si>
  <si>
    <t xml:space="preserve">Hans Ove </t>
  </si>
  <si>
    <t xml:space="preserve">Kristian </t>
  </si>
  <si>
    <t>Kveseth</t>
  </si>
  <si>
    <t>Kristian.kveseth@gmail.com</t>
  </si>
  <si>
    <t>Pål</t>
  </si>
  <si>
    <t>Sagvolden</t>
  </si>
  <si>
    <t>psagvolden@gmail.com</t>
  </si>
  <si>
    <t>Ådne Rød</t>
  </si>
  <si>
    <t>Sandengen</t>
  </si>
  <si>
    <t>Eveline Myhra</t>
  </si>
  <si>
    <t>Schmidt</t>
  </si>
  <si>
    <t>stinemlar@gmail.com</t>
  </si>
  <si>
    <t>Andreas Myrvold</t>
  </si>
  <si>
    <t>Theodor</t>
  </si>
  <si>
    <t>Sørbottn</t>
  </si>
  <si>
    <t>anetteoedegaard@ymail.com</t>
  </si>
  <si>
    <t>Sparebank1
Karusell -  Downhill</t>
  </si>
  <si>
    <t>Kafeteria (hovedansvarlig)</t>
  </si>
  <si>
    <t>Søia</t>
  </si>
  <si>
    <t>Harald</t>
  </si>
  <si>
    <t>harald.soia@technipfmc.com</t>
  </si>
  <si>
    <t>Hans Petter</t>
  </si>
  <si>
    <t>Løypevakt (hovedansvarlig)</t>
  </si>
  <si>
    <t>hanspba@gmail.com</t>
  </si>
  <si>
    <t xml:space="preserve">Guro </t>
  </si>
  <si>
    <t>Barstad Holte</t>
  </si>
  <si>
    <t>Laulid</t>
  </si>
  <si>
    <t>Kristin</t>
  </si>
  <si>
    <t>kristinlars@gmail.com</t>
  </si>
  <si>
    <t>Line</t>
  </si>
  <si>
    <t>line.berget@technipfmc.com</t>
  </si>
  <si>
    <t>Haugan Garcia</t>
  </si>
  <si>
    <t>annehaugan@hotmail.com</t>
  </si>
  <si>
    <t>Kristoffersen</t>
  </si>
  <si>
    <t>elinkristoffersen@yahoo.no</t>
  </si>
  <si>
    <t>Buen-Bjørsnøs</t>
  </si>
  <si>
    <t>Thea-Eirin Hill</t>
  </si>
  <si>
    <t>Gurholt</t>
  </si>
  <si>
    <t>Håkon Elias Johnsen</t>
  </si>
  <si>
    <t>gurholt1@gmail.com</t>
  </si>
  <si>
    <t>Sletten</t>
  </si>
  <si>
    <t>Ulrik Engene</t>
  </si>
  <si>
    <t>Magnhild Munthe-Kaas</t>
  </si>
  <si>
    <t>rt@holta.com</t>
  </si>
  <si>
    <t>Viola</t>
  </si>
  <si>
    <t>olatingby@hotmail.com</t>
  </si>
  <si>
    <t>Sylling Bueie</t>
  </si>
  <si>
    <t>John Eirik</t>
  </si>
  <si>
    <t>incasy@gmail.com</t>
  </si>
  <si>
    <t>Børge</t>
  </si>
  <si>
    <t>borge.eriksen@gmail.com</t>
  </si>
  <si>
    <t>Børre</t>
  </si>
  <si>
    <t>Østerud</t>
  </si>
  <si>
    <t>Mari</t>
  </si>
  <si>
    <t>Løypesjef assistent</t>
  </si>
  <si>
    <t>arnt.idar.jorstad@kongsberg.kommune.no</t>
  </si>
  <si>
    <t>filip.svilaas@gmail.com</t>
  </si>
  <si>
    <t>torunn.myhre@technipfmc.com</t>
  </si>
  <si>
    <t>Runi</t>
  </si>
  <si>
    <t>Erik</t>
  </si>
  <si>
    <t>elauvid@gmail.com</t>
  </si>
  <si>
    <t>Lunde</t>
  </si>
  <si>
    <t>Anne Guro</t>
  </si>
  <si>
    <t>anne.guro.lunde@gmail.com</t>
  </si>
  <si>
    <t>Øyvind</t>
  </si>
  <si>
    <t>Sævareid Ellefsen</t>
  </si>
  <si>
    <t>Anne</t>
  </si>
  <si>
    <t>Rygaard</t>
  </si>
  <si>
    <t>arygaard@broadpark.no</t>
  </si>
  <si>
    <t>ebgustafsson74@gmail.com</t>
  </si>
  <si>
    <t>oyvind@ssc.no</t>
  </si>
  <si>
    <t>41212329/92059544</t>
  </si>
  <si>
    <t xml:space="preserve"> 
kajwes@gmail.com</t>
  </si>
  <si>
    <t>Innkjøp ansvarlig</t>
  </si>
  <si>
    <t>Kafeteria ansvarlig</t>
  </si>
  <si>
    <t>Mathias Andre</t>
  </si>
  <si>
    <t>line.andersen@ssn.no</t>
  </si>
  <si>
    <t>n-gulb@online.no</t>
  </si>
  <si>
    <t>Wessel-Tingby</t>
  </si>
  <si>
    <t>mari.osterud@hotmail.com</t>
  </si>
  <si>
    <t>arnt-idar.jorstad@kongsberg.kommune.no/arnt.jorstad@gmail.com</t>
  </si>
  <si>
    <t>Lørdag 15. September</t>
  </si>
  <si>
    <t>Tonje</t>
  </si>
  <si>
    <t>Kaasa</t>
  </si>
  <si>
    <t>tonje.kaasa@kongsberg.com</t>
  </si>
  <si>
    <t>Løvdal Lekve</t>
  </si>
  <si>
    <t>Leder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</si>
</sst>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55">
    <xf numFmtId="0" fontId="0" fillId="0" borderId="0" xfId="0"/>
    <xf numFmtId="0" fontId="1" fillId="0" borderId="7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7" xfId="1" applyFont="1" applyBorder="1" applyAlignment="1" applyProtection="1">
      <alignment horizontal="left"/>
    </xf>
    <xf numFmtId="0" fontId="1" fillId="2" borderId="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21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center"/>
    </xf>
    <xf numFmtId="0" fontId="1" fillId="6" borderId="0" xfId="0" applyFont="1" applyFill="1" applyBorder="1"/>
    <xf numFmtId="0" fontId="1" fillId="0" borderId="2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2" applyBorder="1"/>
    <xf numFmtId="0" fontId="1" fillId="0" borderId="5" xfId="0" applyFont="1" applyFill="1" applyBorder="1" applyAlignment="1">
      <alignment vertical="top"/>
    </xf>
    <xf numFmtId="0" fontId="6" fillId="5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1" fillId="0" borderId="7" xfId="2" applyBorder="1" applyAlignment="1">
      <alignment wrapText="1"/>
    </xf>
    <xf numFmtId="0" fontId="1" fillId="6" borderId="6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5" borderId="7" xfId="2" applyFill="1" applyBorder="1"/>
    <xf numFmtId="0" fontId="1" fillId="0" borderId="3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36" xfId="0" applyFont="1" applyBorder="1"/>
    <xf numFmtId="0" fontId="6" fillId="0" borderId="12" xfId="0" applyFont="1" applyBorder="1"/>
    <xf numFmtId="0" fontId="6" fillId="5" borderId="36" xfId="0" applyFont="1" applyFill="1" applyBorder="1"/>
    <xf numFmtId="0" fontId="6" fillId="5" borderId="12" xfId="0" applyFont="1" applyFill="1" applyBorder="1"/>
    <xf numFmtId="0" fontId="6" fillId="0" borderId="36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2" fillId="6" borderId="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1" fillId="0" borderId="7" xfId="2" applyBorder="1" applyAlignment="1"/>
    <xf numFmtId="0" fontId="1" fillId="0" borderId="5" xfId="0" applyFont="1" applyFill="1" applyBorder="1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6" fillId="0" borderId="0" xfId="0" applyFont="1" applyFill="1"/>
    <xf numFmtId="0" fontId="0" fillId="0" borderId="5" xfId="0" applyBorder="1"/>
    <xf numFmtId="0" fontId="6" fillId="0" borderId="5" xfId="0" applyFont="1" applyBorder="1"/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2" applyFill="1" applyBorder="1"/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/>
    </xf>
    <xf numFmtId="0" fontId="0" fillId="0" borderId="5" xfId="0" applyFill="1" applyBorder="1"/>
    <xf numFmtId="0" fontId="6" fillId="0" borderId="5" xfId="0" applyFont="1" applyFill="1" applyBorder="1"/>
    <xf numFmtId="0" fontId="6" fillId="0" borderId="0" xfId="0" applyFont="1" applyFill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9" fillId="6" borderId="34" xfId="0" applyFont="1" applyFill="1" applyBorder="1" applyAlignment="1">
      <alignment horizontal="center"/>
    </xf>
    <xf numFmtId="0" fontId="9" fillId="6" borderId="35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8"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men.myhra@gmail.com" TargetMode="External"/><Relationship Id="rId18" Type="http://schemas.openxmlformats.org/officeDocument/2006/relationships/hyperlink" Target="mailto:stinemlar@gmail.com" TargetMode="External"/><Relationship Id="rId26" Type="http://schemas.openxmlformats.org/officeDocument/2006/relationships/hyperlink" Target="mailto:tone.lyngdal@ebnett.no" TargetMode="External"/><Relationship Id="rId39" Type="http://schemas.openxmlformats.org/officeDocument/2006/relationships/hyperlink" Target="mailto:arnt.idar.jorstad@kongsberg.kommune.no" TargetMode="External"/><Relationship Id="rId21" Type="http://schemas.openxmlformats.org/officeDocument/2006/relationships/hyperlink" Target="mailto:harald.soia@technipfmc.com" TargetMode="External"/><Relationship Id="rId34" Type="http://schemas.openxmlformats.org/officeDocument/2006/relationships/hyperlink" Target="mailto:elinkristoffersen@yahoo.no" TargetMode="External"/><Relationship Id="rId42" Type="http://schemas.openxmlformats.org/officeDocument/2006/relationships/hyperlink" Target="mailto:audun.haugen@ebnett.no" TargetMode="External"/><Relationship Id="rId47" Type="http://schemas.openxmlformats.org/officeDocument/2006/relationships/hyperlink" Target="mailto:oyvind@ssc.no" TargetMode="External"/><Relationship Id="rId50" Type="http://schemas.openxmlformats.org/officeDocument/2006/relationships/hyperlink" Target="mailto:arnt-idar.jorstad@kongsberg.kommune.no/arnt.jorstad@gmail.com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mailto:risebro@gmail.com" TargetMode="External"/><Relationship Id="rId12" Type="http://schemas.openxmlformats.org/officeDocument/2006/relationships/hyperlink" Target="mailto:revyss@hotmail.com" TargetMode="External"/><Relationship Id="rId17" Type="http://schemas.openxmlformats.org/officeDocument/2006/relationships/hyperlink" Target="mailto:Sandeng2@online.no" TargetMode="External"/><Relationship Id="rId25" Type="http://schemas.openxmlformats.org/officeDocument/2006/relationships/hyperlink" Target="mailto:kristinlars@gmail.com" TargetMode="External"/><Relationship Id="rId33" Type="http://schemas.openxmlformats.org/officeDocument/2006/relationships/hyperlink" Target="mailto:annehaugan@hotmail.com" TargetMode="External"/><Relationship Id="rId38" Type="http://schemas.openxmlformats.org/officeDocument/2006/relationships/hyperlink" Target="mailto:mari.osterud@hotmail.com" TargetMode="External"/><Relationship Id="rId46" Type="http://schemas.openxmlformats.org/officeDocument/2006/relationships/hyperlink" Target="mailto:ebgustafsson74@gmail.com" TargetMode="External"/><Relationship Id="rId2" Type="http://schemas.openxmlformats.org/officeDocument/2006/relationships/hyperlink" Target="mailto:inger.waal@technipfmc.com" TargetMode="External"/><Relationship Id="rId16" Type="http://schemas.openxmlformats.org/officeDocument/2006/relationships/hyperlink" Target="mailto:psagvolden@gmail.com" TargetMode="External"/><Relationship Id="rId20" Type="http://schemas.openxmlformats.org/officeDocument/2006/relationships/hyperlink" Target="mailto:anetteoedegaard@ymail.com" TargetMode="External"/><Relationship Id="rId29" Type="http://schemas.openxmlformats.org/officeDocument/2006/relationships/hyperlink" Target="mailto:ainatveiten@hotmail.com" TargetMode="External"/><Relationship Id="rId41" Type="http://schemas.openxmlformats.org/officeDocument/2006/relationships/hyperlink" Target="mailto:torunn.myhre@technipfmc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moen.bjoern@gmail.com" TargetMode="External"/><Relationship Id="rId6" Type="http://schemas.openxmlformats.org/officeDocument/2006/relationships/hyperlink" Target="mailto:annesiri@free.fr" TargetMode="External"/><Relationship Id="rId11" Type="http://schemas.openxmlformats.org/officeDocument/2006/relationships/hyperlink" Target="mailto:dennismller@me.com" TargetMode="External"/><Relationship Id="rId24" Type="http://schemas.openxmlformats.org/officeDocument/2006/relationships/hyperlink" Target="mailto:vidaholt@online.no" TargetMode="External"/><Relationship Id="rId32" Type="http://schemas.openxmlformats.org/officeDocument/2006/relationships/hyperlink" Target="mailto:aasemaritr@hotmail.com" TargetMode="External"/><Relationship Id="rId37" Type="http://schemas.openxmlformats.org/officeDocument/2006/relationships/hyperlink" Target="mailto:weiyonghua@hotmail.com" TargetMode="External"/><Relationship Id="rId40" Type="http://schemas.openxmlformats.org/officeDocument/2006/relationships/hyperlink" Target="mailto:filip.svilaas@gmail.com" TargetMode="External"/><Relationship Id="rId45" Type="http://schemas.openxmlformats.org/officeDocument/2006/relationships/hyperlink" Target="mailto:arygaard@broadpark.no" TargetMode="External"/><Relationship Id="rId53" Type="http://schemas.openxmlformats.org/officeDocument/2006/relationships/hyperlink" Target="mailto:tonje.kaasa@kongsberg.com" TargetMode="External"/><Relationship Id="rId5" Type="http://schemas.openxmlformats.org/officeDocument/2006/relationships/hyperlink" Target="mailto:ainatveiten@hotmail.com" TargetMode="External"/><Relationship Id="rId15" Type="http://schemas.openxmlformats.org/officeDocument/2006/relationships/hyperlink" Target="mailto:Kristian.kveseth@gmail.com" TargetMode="External"/><Relationship Id="rId23" Type="http://schemas.openxmlformats.org/officeDocument/2006/relationships/hyperlink" Target="mailto:moen.bjoern@gmail.com" TargetMode="External"/><Relationship Id="rId28" Type="http://schemas.openxmlformats.org/officeDocument/2006/relationships/hyperlink" Target="mailto:moromartin@yahoo.no" TargetMode="External"/><Relationship Id="rId36" Type="http://schemas.openxmlformats.org/officeDocument/2006/relationships/hyperlink" Target="mailto:borge.eriksen@gmail.com" TargetMode="External"/><Relationship Id="rId49" Type="http://schemas.openxmlformats.org/officeDocument/2006/relationships/hyperlink" Target="mailto:n-gulb@online.no" TargetMode="External"/><Relationship Id="rId10" Type="http://schemas.openxmlformats.org/officeDocument/2006/relationships/hyperlink" Target="mailto:vidaholt@online.no" TargetMode="External"/><Relationship Id="rId19" Type="http://schemas.openxmlformats.org/officeDocument/2006/relationships/hyperlink" Target="mailto:ragnmyr@frisurf.no" TargetMode="External"/><Relationship Id="rId31" Type="http://schemas.openxmlformats.org/officeDocument/2006/relationships/hyperlink" Target="mailto:risebro@gmail.com" TargetMode="External"/><Relationship Id="rId44" Type="http://schemas.openxmlformats.org/officeDocument/2006/relationships/hyperlink" Target="mailto:anne.guro.lunde@gmail.com" TargetMode="External"/><Relationship Id="rId52" Type="http://schemas.openxmlformats.org/officeDocument/2006/relationships/hyperlink" Target="mailto:Sandeng2@online.no" TargetMode="External"/><Relationship Id="rId4" Type="http://schemas.openxmlformats.org/officeDocument/2006/relationships/hyperlink" Target="mailto:moromartin@yahoo.no" TargetMode="External"/><Relationship Id="rId9" Type="http://schemas.openxmlformats.org/officeDocument/2006/relationships/hyperlink" Target="mailto:marithelgerud@hotmail.com" TargetMode="External"/><Relationship Id="rId14" Type="http://schemas.openxmlformats.org/officeDocument/2006/relationships/hyperlink" Target="mailto:hans_ove@hotmail.com" TargetMode="External"/><Relationship Id="rId22" Type="http://schemas.openxmlformats.org/officeDocument/2006/relationships/hyperlink" Target="mailto:hanspba@gmail.com" TargetMode="External"/><Relationship Id="rId27" Type="http://schemas.openxmlformats.org/officeDocument/2006/relationships/hyperlink" Target="mailto:line.berget@technipfmc.com" TargetMode="External"/><Relationship Id="rId30" Type="http://schemas.openxmlformats.org/officeDocument/2006/relationships/hyperlink" Target="mailto:annesiri@free.fr" TargetMode="External"/><Relationship Id="rId35" Type="http://schemas.openxmlformats.org/officeDocument/2006/relationships/hyperlink" Target="mailto:incasy@gmail.com" TargetMode="External"/><Relationship Id="rId43" Type="http://schemas.openxmlformats.org/officeDocument/2006/relationships/hyperlink" Target="mailto:elauvid@gmail.com" TargetMode="External"/><Relationship Id="rId48" Type="http://schemas.openxmlformats.org/officeDocument/2006/relationships/hyperlink" Target="mailto:line.andersen@ssn.no" TargetMode="External"/><Relationship Id="rId56" Type="http://schemas.openxmlformats.org/officeDocument/2006/relationships/comments" Target="../comments1.xml"/><Relationship Id="rId8" Type="http://schemas.openxmlformats.org/officeDocument/2006/relationships/hyperlink" Target="mailto:aasemaritr@hotmail.com" TargetMode="External"/><Relationship Id="rId51" Type="http://schemas.openxmlformats.org/officeDocument/2006/relationships/hyperlink" Target="mailto:tone.lyngdal@ebnett.no" TargetMode="External"/><Relationship Id="rId3" Type="http://schemas.openxmlformats.org/officeDocument/2006/relationships/hyperlink" Target="mailto:audun.sloreb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E184"/>
  <sheetViews>
    <sheetView tabSelected="1" zoomScale="80" zoomScaleNormal="80" workbookViewId="0">
      <pane xSplit="5" ySplit="3" topLeftCell="J4" activePane="bottomRight" state="frozen"/>
      <selection pane="topRight" activeCell="I1" sqref="I1"/>
      <selection pane="bottomLeft" activeCell="A5" sqref="A5"/>
      <selection pane="bottomRight" activeCell="P1" sqref="P1:Q1"/>
    </sheetView>
  </sheetViews>
  <sheetFormatPr baseColWidth="10" defaultColWidth="11.42578125" defaultRowHeight="12.75" x14ac:dyDescent="0.2"/>
  <cols>
    <col min="1" max="1" width="28.85546875" style="36" customWidth="1"/>
    <col min="2" max="2" width="19" style="8" customWidth="1"/>
    <col min="3" max="3" width="23.5703125" style="8" bestFit="1" customWidth="1"/>
    <col min="4" max="4" width="18" style="8" customWidth="1"/>
    <col min="5" max="5" width="50.7109375" style="13" bestFit="1" customWidth="1"/>
    <col min="6" max="6" width="16.42578125" style="55" customWidth="1"/>
    <col min="7" max="7" width="4.28515625" style="56" customWidth="1"/>
    <col min="8" max="8" width="16.42578125" style="55" customWidth="1"/>
    <col min="9" max="9" width="4.28515625" style="56" customWidth="1"/>
    <col min="10" max="10" width="16.42578125" style="55" customWidth="1"/>
    <col min="11" max="11" width="4.28515625" style="56" customWidth="1"/>
    <col min="12" max="12" width="16.42578125" style="55" customWidth="1"/>
    <col min="13" max="13" width="4.28515625" style="56" customWidth="1"/>
    <col min="14" max="14" width="16.42578125" style="55" customWidth="1"/>
    <col min="15" max="15" width="4.28515625" style="56" customWidth="1"/>
    <col min="16" max="16" width="16.42578125" style="55" customWidth="1"/>
    <col min="17" max="17" width="4.28515625" style="56" customWidth="1"/>
    <col min="18" max="50" width="11.42578125" style="27"/>
    <col min="51" max="16384" width="11.42578125" style="8"/>
  </cols>
  <sheetData>
    <row r="1" spans="1:63" s="7" customFormat="1" ht="30.6" customHeight="1" thickBot="1" x14ac:dyDescent="0.45">
      <c r="A1" s="149" t="s">
        <v>250</v>
      </c>
      <c r="B1" s="150"/>
      <c r="C1" s="150"/>
      <c r="D1" s="150"/>
      <c r="E1" s="150"/>
      <c r="F1" s="121">
        <f>COUNTIF(F7:G136,"x")</f>
        <v>42</v>
      </c>
      <c r="G1" s="122"/>
      <c r="H1" s="121">
        <f>COUNTIF(H6:I136,"x")</f>
        <v>54</v>
      </c>
      <c r="I1" s="122"/>
      <c r="J1" s="121">
        <f>COUNTIF(J6:K136,"x")</f>
        <v>45</v>
      </c>
      <c r="K1" s="122"/>
      <c r="L1" s="121">
        <f ca="1">COUNTIF(L6:M136,"x")</f>
        <v>43</v>
      </c>
      <c r="M1" s="122"/>
      <c r="N1" s="121">
        <f>COUNTIF(N6:O136,"x")</f>
        <v>37</v>
      </c>
      <c r="O1" s="122"/>
      <c r="P1" s="121">
        <f>COUNTIF(P7:Q136,"x")</f>
        <v>38</v>
      </c>
      <c r="Q1" s="122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63" x14ac:dyDescent="0.2">
      <c r="A2" s="40"/>
      <c r="B2" s="30"/>
      <c r="C2" s="30"/>
      <c r="D2" s="30"/>
      <c r="E2" s="61"/>
      <c r="F2" s="129" t="s">
        <v>251</v>
      </c>
      <c r="G2" s="124"/>
      <c r="H2" s="129" t="s">
        <v>253</v>
      </c>
      <c r="I2" s="124"/>
      <c r="J2" s="129" t="s">
        <v>254</v>
      </c>
      <c r="K2" s="124"/>
      <c r="L2" s="129" t="s">
        <v>255</v>
      </c>
      <c r="M2" s="124"/>
      <c r="N2" s="129" t="s">
        <v>256</v>
      </c>
      <c r="O2" s="124"/>
      <c r="P2" s="123" t="s">
        <v>368</v>
      </c>
      <c r="Q2" s="124"/>
    </row>
    <row r="3" spans="1:63" ht="26.25" customHeight="1" thickBot="1" x14ac:dyDescent="0.25">
      <c r="A3" s="40"/>
      <c r="B3" s="30"/>
      <c r="C3" s="30"/>
      <c r="D3" s="30"/>
      <c r="E3" s="61"/>
      <c r="F3" s="130" t="s">
        <v>252</v>
      </c>
      <c r="G3" s="126"/>
      <c r="H3" s="130" t="s">
        <v>259</v>
      </c>
      <c r="I3" s="126"/>
      <c r="J3" s="130" t="s">
        <v>303</v>
      </c>
      <c r="K3" s="126"/>
      <c r="L3" s="130" t="s">
        <v>257</v>
      </c>
      <c r="M3" s="126"/>
      <c r="N3" s="130" t="s">
        <v>258</v>
      </c>
      <c r="O3" s="126"/>
      <c r="P3" s="125" t="s">
        <v>126</v>
      </c>
      <c r="Q3" s="126"/>
    </row>
    <row r="4" spans="1:63" ht="13.5" customHeight="1" x14ac:dyDescent="0.2">
      <c r="A4" s="41" t="s">
        <v>0</v>
      </c>
      <c r="B4" s="21" t="s">
        <v>24</v>
      </c>
      <c r="C4" s="21" t="s">
        <v>25</v>
      </c>
      <c r="D4" s="22" t="s">
        <v>26</v>
      </c>
      <c r="E4" s="62" t="s">
        <v>1</v>
      </c>
      <c r="F4" s="15" t="s">
        <v>62</v>
      </c>
      <c r="G4" s="16">
        <v>1</v>
      </c>
      <c r="H4" s="15" t="s">
        <v>62</v>
      </c>
      <c r="I4" s="16">
        <v>1</v>
      </c>
      <c r="J4" s="15" t="s">
        <v>62</v>
      </c>
      <c r="K4" s="16">
        <v>1</v>
      </c>
      <c r="L4" s="15" t="s">
        <v>62</v>
      </c>
      <c r="M4" s="16">
        <v>1</v>
      </c>
      <c r="N4" s="15" t="s">
        <v>62</v>
      </c>
      <c r="O4" s="16">
        <v>1</v>
      </c>
      <c r="P4" s="15" t="s">
        <v>62</v>
      </c>
      <c r="Q4" s="16">
        <v>1</v>
      </c>
    </row>
    <row r="5" spans="1:63" ht="13.5" customHeight="1" thickBot="1" x14ac:dyDescent="0.25">
      <c r="A5" s="42"/>
      <c r="B5" s="23"/>
      <c r="C5" s="23"/>
      <c r="D5" s="24"/>
      <c r="E5" s="25"/>
      <c r="F5" s="17" t="s">
        <v>81</v>
      </c>
      <c r="G5" s="18">
        <f>COUNTIF(F7:G9,"x")</f>
        <v>1</v>
      </c>
      <c r="H5" s="17" t="s">
        <v>81</v>
      </c>
      <c r="I5" s="18">
        <f>COUNTIF(H6:I9,"x")</f>
        <v>1</v>
      </c>
      <c r="J5" s="17" t="s">
        <v>81</v>
      </c>
      <c r="K5" s="18">
        <f>COUNTIF(J6:K9,"x")</f>
        <v>1</v>
      </c>
      <c r="L5" s="17" t="s">
        <v>81</v>
      </c>
      <c r="M5" s="18">
        <f>COUNTIF(L6:M9,"x")</f>
        <v>1</v>
      </c>
      <c r="N5" s="17" t="s">
        <v>81</v>
      </c>
      <c r="O5" s="18">
        <f>COUNTIF(N6:O9,"x")</f>
        <v>1</v>
      </c>
      <c r="P5" s="17" t="s">
        <v>81</v>
      </c>
      <c r="Q5" s="18">
        <f>COUNTIF(P7:Q9,"x")</f>
        <v>1</v>
      </c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</row>
    <row r="6" spans="1:63" ht="12.75" customHeight="1" thickBot="1" x14ac:dyDescent="0.25">
      <c r="A6" s="43" t="s">
        <v>2</v>
      </c>
      <c r="B6" s="10" t="s">
        <v>125</v>
      </c>
      <c r="C6" s="19" t="s">
        <v>174</v>
      </c>
      <c r="D6" s="20">
        <v>91595268</v>
      </c>
      <c r="E6" s="33" t="s">
        <v>175</v>
      </c>
      <c r="F6" s="106"/>
      <c r="G6" s="107"/>
      <c r="H6" s="106"/>
      <c r="I6" s="107"/>
      <c r="J6" s="114" t="s">
        <v>60</v>
      </c>
      <c r="K6" s="115"/>
      <c r="L6" s="114" t="s">
        <v>60</v>
      </c>
      <c r="M6" s="115"/>
      <c r="N6" s="114" t="s">
        <v>60</v>
      </c>
      <c r="O6" s="115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</row>
    <row r="7" spans="1:63" ht="12.75" customHeight="1" x14ac:dyDescent="0.2">
      <c r="A7" s="43" t="s">
        <v>2</v>
      </c>
      <c r="B7" s="10" t="s">
        <v>58</v>
      </c>
      <c r="C7" s="19" t="s">
        <v>57</v>
      </c>
      <c r="D7" s="20">
        <v>91882291</v>
      </c>
      <c r="E7" s="9" t="s">
        <v>176</v>
      </c>
      <c r="F7" s="114" t="s">
        <v>60</v>
      </c>
      <c r="G7" s="115"/>
      <c r="H7" s="108" t="s">
        <v>60</v>
      </c>
      <c r="I7" s="109"/>
      <c r="L7" s="106"/>
      <c r="M7" s="107"/>
      <c r="N7" s="106"/>
      <c r="O7" s="107"/>
      <c r="P7" s="114" t="s">
        <v>60</v>
      </c>
      <c r="Q7" s="115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</row>
    <row r="8" spans="1:63" ht="12.75" customHeight="1" x14ac:dyDescent="0.2">
      <c r="A8" s="44" t="s">
        <v>373</v>
      </c>
      <c r="B8" s="10" t="s">
        <v>118</v>
      </c>
      <c r="C8" s="10" t="s">
        <v>248</v>
      </c>
      <c r="D8" s="31" t="s">
        <v>119</v>
      </c>
      <c r="E8" s="9" t="s">
        <v>263</v>
      </c>
      <c r="F8" s="106"/>
      <c r="G8" s="107"/>
      <c r="H8" s="106"/>
      <c r="I8" s="107"/>
      <c r="J8" s="106"/>
      <c r="K8" s="107"/>
      <c r="L8" s="106"/>
      <c r="M8" s="107"/>
      <c r="N8" s="106"/>
      <c r="O8" s="107"/>
      <c r="P8" s="106"/>
      <c r="Q8" s="10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</row>
    <row r="9" spans="1:63" ht="13.5" thickBot="1" x14ac:dyDescent="0.25">
      <c r="A9" s="44" t="s">
        <v>103</v>
      </c>
      <c r="B9" s="10" t="s">
        <v>264</v>
      </c>
      <c r="C9" s="10" t="s">
        <v>265</v>
      </c>
      <c r="D9" s="6">
        <v>47401247</v>
      </c>
      <c r="E9" s="9" t="s">
        <v>266</v>
      </c>
      <c r="F9" s="106"/>
      <c r="G9" s="107"/>
      <c r="H9" s="106"/>
      <c r="I9" s="107"/>
      <c r="J9" s="106"/>
      <c r="K9" s="107"/>
      <c r="L9" s="106"/>
      <c r="M9" s="107"/>
      <c r="N9" s="106"/>
      <c r="O9" s="107"/>
      <c r="P9" s="106"/>
      <c r="Q9" s="10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</row>
    <row r="10" spans="1:63" ht="12.75" customHeight="1" x14ac:dyDescent="0.2">
      <c r="A10" s="137" t="s">
        <v>4</v>
      </c>
      <c r="B10" s="138"/>
      <c r="C10" s="138"/>
      <c r="D10" s="138"/>
      <c r="E10" s="138"/>
      <c r="F10" s="15" t="s">
        <v>62</v>
      </c>
      <c r="G10" s="16">
        <v>3</v>
      </c>
      <c r="H10" s="15" t="s">
        <v>62</v>
      </c>
      <c r="I10" s="16">
        <v>5</v>
      </c>
      <c r="J10" s="15" t="s">
        <v>62</v>
      </c>
      <c r="K10" s="16">
        <v>4</v>
      </c>
      <c r="L10" s="15" t="s">
        <v>62</v>
      </c>
      <c r="M10" s="16">
        <v>4</v>
      </c>
      <c r="N10" s="15" t="s">
        <v>62</v>
      </c>
      <c r="O10" s="16">
        <v>3</v>
      </c>
      <c r="P10" s="15" t="s">
        <v>62</v>
      </c>
      <c r="Q10" s="16">
        <v>3</v>
      </c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</row>
    <row r="11" spans="1:63" ht="13.5" customHeight="1" thickBot="1" x14ac:dyDescent="0.25">
      <c r="A11" s="139"/>
      <c r="B11" s="140"/>
      <c r="C11" s="140"/>
      <c r="D11" s="140"/>
      <c r="E11" s="140"/>
      <c r="F11" s="17" t="s">
        <v>81</v>
      </c>
      <c r="G11" s="18">
        <f>COUNTIF(F12:G19,"x")</f>
        <v>3</v>
      </c>
      <c r="H11" s="17" t="s">
        <v>81</v>
      </c>
      <c r="I11" s="18">
        <v>5</v>
      </c>
      <c r="J11" s="17" t="s">
        <v>81</v>
      </c>
      <c r="K11" s="18">
        <f>COUNTIF(J12:K19,"x")</f>
        <v>4</v>
      </c>
      <c r="L11" s="17" t="s">
        <v>81</v>
      </c>
      <c r="M11" s="18">
        <f>COUNTIF(L12:M19,"x")</f>
        <v>4</v>
      </c>
      <c r="N11" s="17" t="s">
        <v>81</v>
      </c>
      <c r="O11" s="18">
        <f>COUNTIF(N12:O19,"x")</f>
        <v>3</v>
      </c>
      <c r="P11" s="17" t="s">
        <v>81</v>
      </c>
      <c r="Q11" s="18">
        <v>3</v>
      </c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</row>
    <row r="12" spans="1:63" ht="12.75" customHeight="1" x14ac:dyDescent="0.2">
      <c r="A12" s="44" t="s">
        <v>262</v>
      </c>
      <c r="B12" s="10" t="s">
        <v>52</v>
      </c>
      <c r="C12" s="10" t="s">
        <v>53</v>
      </c>
      <c r="D12" s="6">
        <v>91595247</v>
      </c>
      <c r="E12" s="9" t="s">
        <v>177</v>
      </c>
      <c r="F12" s="106"/>
      <c r="G12" s="107"/>
      <c r="H12" s="106" t="s">
        <v>60</v>
      </c>
      <c r="I12" s="107"/>
      <c r="J12" s="108" t="s">
        <v>60</v>
      </c>
      <c r="K12" s="109"/>
      <c r="L12" s="108" t="s">
        <v>60</v>
      </c>
      <c r="M12" s="109"/>
      <c r="N12" s="106"/>
      <c r="O12" s="107"/>
      <c r="P12" s="106"/>
      <c r="Q12" s="10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</row>
    <row r="13" spans="1:63" x14ac:dyDescent="0.2">
      <c r="A13" s="46" t="s">
        <v>262</v>
      </c>
      <c r="B13" s="2" t="s">
        <v>169</v>
      </c>
      <c r="C13" s="2" t="s">
        <v>70</v>
      </c>
      <c r="D13" s="80" t="s">
        <v>170</v>
      </c>
      <c r="E13" s="84" t="s">
        <v>343</v>
      </c>
      <c r="F13" s="108" t="s">
        <v>60</v>
      </c>
      <c r="G13" s="109"/>
      <c r="J13" s="106" t="s">
        <v>60</v>
      </c>
      <c r="K13" s="107"/>
      <c r="L13" s="106" t="s">
        <v>60</v>
      </c>
      <c r="M13" s="107"/>
      <c r="N13" s="106"/>
      <c r="O13" s="10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</row>
    <row r="14" spans="1:63" x14ac:dyDescent="0.2">
      <c r="A14" s="44" t="s">
        <v>262</v>
      </c>
      <c r="B14" s="2" t="s">
        <v>129</v>
      </c>
      <c r="C14" s="2" t="s">
        <v>130</v>
      </c>
      <c r="D14" s="4">
        <v>92469301</v>
      </c>
      <c r="E14" s="9" t="s">
        <v>131</v>
      </c>
      <c r="F14" s="106"/>
      <c r="G14" s="107"/>
      <c r="H14" s="106"/>
      <c r="I14" s="107"/>
      <c r="J14" s="106"/>
      <c r="K14" s="107"/>
      <c r="L14" s="106" t="s">
        <v>60</v>
      </c>
      <c r="M14" s="107"/>
      <c r="N14" s="108" t="s">
        <v>60</v>
      </c>
      <c r="O14" s="109"/>
      <c r="P14" s="108" t="s">
        <v>60</v>
      </c>
      <c r="Q14" s="109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</row>
    <row r="15" spans="1:63" x14ac:dyDescent="0.2">
      <c r="A15" s="44" t="s">
        <v>4</v>
      </c>
      <c r="B15" s="10" t="s">
        <v>151</v>
      </c>
      <c r="C15" s="10" t="s">
        <v>152</v>
      </c>
      <c r="D15" s="83" t="s">
        <v>358</v>
      </c>
      <c r="E15" s="9" t="s">
        <v>154</v>
      </c>
      <c r="F15" s="106" t="s">
        <v>60</v>
      </c>
      <c r="G15" s="107"/>
      <c r="H15" s="106" t="s">
        <v>60</v>
      </c>
      <c r="I15" s="107"/>
      <c r="J15" s="106" t="s">
        <v>60</v>
      </c>
      <c r="K15" s="107"/>
      <c r="L15" s="106"/>
      <c r="M15" s="107"/>
      <c r="N15" s="106"/>
      <c r="O15" s="107"/>
      <c r="P15" s="127"/>
      <c r="Q15" s="128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</row>
    <row r="16" spans="1:63" x14ac:dyDescent="0.2">
      <c r="A16" s="44" t="s">
        <v>4</v>
      </c>
      <c r="B16" s="2" t="s">
        <v>118</v>
      </c>
      <c r="C16" s="2" t="s">
        <v>345</v>
      </c>
      <c r="D16" s="4" t="s">
        <v>204</v>
      </c>
      <c r="E16" s="9" t="s">
        <v>205</v>
      </c>
      <c r="F16" s="106" t="s">
        <v>60</v>
      </c>
      <c r="G16" s="107"/>
      <c r="J16" s="106" t="s">
        <v>60</v>
      </c>
      <c r="K16" s="107"/>
      <c r="L16" s="106"/>
      <c r="M16" s="107"/>
      <c r="N16" s="106"/>
      <c r="O16" s="107"/>
      <c r="P16" s="106"/>
      <c r="Q16" s="10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</row>
    <row r="17" spans="1:63" ht="13.5" customHeight="1" x14ac:dyDescent="0.2">
      <c r="A17" s="44" t="s">
        <v>4</v>
      </c>
      <c r="B17" s="2" t="s">
        <v>222</v>
      </c>
      <c r="C17" s="2" t="s">
        <v>223</v>
      </c>
      <c r="D17" s="4" t="s">
        <v>224</v>
      </c>
      <c r="E17" s="9" t="s">
        <v>225</v>
      </c>
      <c r="F17" s="49"/>
      <c r="G17" s="48"/>
      <c r="H17" s="47"/>
      <c r="I17" s="48"/>
      <c r="J17" s="47"/>
      <c r="K17" s="48"/>
      <c r="L17" s="106" t="s">
        <v>60</v>
      </c>
      <c r="M17" s="107"/>
      <c r="N17" s="106" t="s">
        <v>60</v>
      </c>
      <c r="O17" s="107"/>
      <c r="P17" s="106" t="s">
        <v>60</v>
      </c>
      <c r="Q17" s="10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</row>
    <row r="18" spans="1:63" ht="25.5" x14ac:dyDescent="0.2">
      <c r="A18" s="44" t="s">
        <v>4</v>
      </c>
      <c r="B18" s="10" t="s">
        <v>229</v>
      </c>
      <c r="C18" s="10" t="s">
        <v>230</v>
      </c>
      <c r="D18" s="6" t="s">
        <v>231</v>
      </c>
      <c r="E18" s="9" t="s">
        <v>359</v>
      </c>
      <c r="F18" s="47"/>
      <c r="G18" s="48"/>
      <c r="H18" s="47"/>
      <c r="I18" s="48"/>
      <c r="J18" s="106"/>
      <c r="K18" s="107"/>
      <c r="L18" s="47"/>
      <c r="M18" s="48"/>
      <c r="N18" s="106" t="s">
        <v>60</v>
      </c>
      <c r="O18" s="107"/>
      <c r="P18" s="106" t="s">
        <v>60</v>
      </c>
      <c r="Q18" s="10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</row>
    <row r="19" spans="1:63" ht="13.5" customHeight="1" x14ac:dyDescent="0.2">
      <c r="A19" s="44" t="s">
        <v>4</v>
      </c>
      <c r="B19" s="2" t="s">
        <v>59</v>
      </c>
      <c r="C19" s="2" t="s">
        <v>80</v>
      </c>
      <c r="D19" s="37">
        <v>98259767</v>
      </c>
      <c r="E19" s="14" t="s">
        <v>344</v>
      </c>
      <c r="F19" s="106"/>
      <c r="G19" s="107"/>
      <c r="H19" s="108" t="s">
        <v>60</v>
      </c>
      <c r="I19" s="109"/>
      <c r="J19" s="106"/>
      <c r="K19" s="107"/>
      <c r="L19" s="106"/>
      <c r="M19" s="107"/>
      <c r="N19" s="106"/>
      <c r="O19" s="107"/>
      <c r="P19" s="106"/>
      <c r="Q19" s="10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</row>
    <row r="20" spans="1:63" ht="13.5" thickBot="1" x14ac:dyDescent="0.25">
      <c r="A20" s="44" t="s">
        <v>4</v>
      </c>
      <c r="B20" s="77" t="s">
        <v>348</v>
      </c>
      <c r="C20" s="77" t="s">
        <v>349</v>
      </c>
      <c r="D20" s="91">
        <v>41268925</v>
      </c>
      <c r="E20" s="14" t="s">
        <v>350</v>
      </c>
      <c r="H20" s="108" t="s">
        <v>60</v>
      </c>
      <c r="I20" s="109"/>
    </row>
    <row r="21" spans="1:63" ht="12.75" customHeight="1" x14ac:dyDescent="0.2">
      <c r="A21" s="137" t="s">
        <v>85</v>
      </c>
      <c r="B21" s="138"/>
      <c r="C21" s="138"/>
      <c r="D21" s="138"/>
      <c r="E21" s="138"/>
      <c r="F21" s="15" t="s">
        <v>62</v>
      </c>
      <c r="G21" s="16">
        <v>8</v>
      </c>
      <c r="H21" s="15" t="s">
        <v>62</v>
      </c>
      <c r="I21" s="16">
        <v>10</v>
      </c>
      <c r="J21" s="15" t="s">
        <v>62</v>
      </c>
      <c r="K21" s="16">
        <v>9</v>
      </c>
      <c r="L21" s="15" t="s">
        <v>62</v>
      </c>
      <c r="M21" s="16">
        <v>7</v>
      </c>
      <c r="N21" s="15" t="s">
        <v>62</v>
      </c>
      <c r="O21" s="16">
        <v>6</v>
      </c>
      <c r="P21" s="15" t="s">
        <v>62</v>
      </c>
      <c r="Q21" s="16">
        <v>6</v>
      </c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</row>
    <row r="22" spans="1:63" ht="13.5" customHeight="1" thickBot="1" x14ac:dyDescent="0.25">
      <c r="A22" s="139"/>
      <c r="B22" s="140"/>
      <c r="C22" s="140"/>
      <c r="D22" s="140"/>
      <c r="E22" s="140"/>
      <c r="F22" s="17" t="s">
        <v>81</v>
      </c>
      <c r="G22" s="18">
        <f>COUNTIF(F23:G35,"x")</f>
        <v>8</v>
      </c>
      <c r="H22" s="17" t="s">
        <v>81</v>
      </c>
      <c r="I22" s="18">
        <f>COUNTIF(H23:I35,"x")</f>
        <v>10</v>
      </c>
      <c r="J22" s="17" t="s">
        <v>81</v>
      </c>
      <c r="K22" s="18">
        <f>COUNTIF(J23:K35,"x")</f>
        <v>9</v>
      </c>
      <c r="L22" s="17" t="s">
        <v>81</v>
      </c>
      <c r="M22" s="18">
        <f>COUNTIF(L23:M35,"x")</f>
        <v>7</v>
      </c>
      <c r="N22" s="17" t="s">
        <v>81</v>
      </c>
      <c r="O22" s="18">
        <f>COUNTIF(N23:O35,"x")</f>
        <v>6</v>
      </c>
      <c r="P22" s="17" t="s">
        <v>81</v>
      </c>
      <c r="Q22" s="18">
        <f>COUNTIF(P23:Q35,"x")</f>
        <v>6</v>
      </c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</row>
    <row r="23" spans="1:63" ht="12.75" customHeight="1" x14ac:dyDescent="0.2">
      <c r="A23" s="44" t="s">
        <v>61</v>
      </c>
      <c r="B23" s="3" t="s">
        <v>6</v>
      </c>
      <c r="C23" s="3" t="s">
        <v>7</v>
      </c>
      <c r="D23" s="12">
        <v>40210885</v>
      </c>
      <c r="E23" s="33" t="s">
        <v>105</v>
      </c>
      <c r="F23" s="108" t="s">
        <v>60</v>
      </c>
      <c r="G23" s="109"/>
      <c r="H23" s="108" t="s">
        <v>60</v>
      </c>
      <c r="I23" s="109"/>
      <c r="J23" s="108" t="s">
        <v>60</v>
      </c>
      <c r="K23" s="109"/>
      <c r="L23" s="108" t="s">
        <v>60</v>
      </c>
      <c r="M23" s="109"/>
      <c r="N23" s="108" t="s">
        <v>60</v>
      </c>
      <c r="O23" s="109"/>
      <c r="P23" s="108" t="s">
        <v>60</v>
      </c>
      <c r="Q23" s="109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</row>
    <row r="24" spans="1:63" x14ac:dyDescent="0.2">
      <c r="A24" s="44" t="s">
        <v>341</v>
      </c>
      <c r="B24" s="10" t="s">
        <v>27</v>
      </c>
      <c r="C24" s="10" t="s">
        <v>28</v>
      </c>
      <c r="D24" s="12">
        <v>92495581</v>
      </c>
      <c r="E24" s="33" t="s">
        <v>342</v>
      </c>
      <c r="F24" s="106" t="s">
        <v>60</v>
      </c>
      <c r="G24" s="107"/>
      <c r="H24" s="106" t="s">
        <v>60</v>
      </c>
      <c r="I24" s="107"/>
      <c r="J24" s="106" t="s">
        <v>60</v>
      </c>
      <c r="K24" s="107"/>
      <c r="L24" s="106" t="s">
        <v>60</v>
      </c>
      <c r="M24" s="107"/>
      <c r="N24" s="106" t="s">
        <v>60</v>
      </c>
      <c r="O24" s="107"/>
      <c r="P24" s="106" t="s">
        <v>60</v>
      </c>
      <c r="Q24" s="10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</row>
    <row r="25" spans="1:63" ht="25.5" x14ac:dyDescent="0.2">
      <c r="A25" s="44" t="s">
        <v>8</v>
      </c>
      <c r="B25" s="10" t="s">
        <v>229</v>
      </c>
      <c r="C25" s="10" t="s">
        <v>230</v>
      </c>
      <c r="D25" s="6" t="s">
        <v>231</v>
      </c>
      <c r="E25" s="9" t="s">
        <v>246</v>
      </c>
      <c r="H25" s="106" t="s">
        <v>60</v>
      </c>
      <c r="I25" s="107"/>
      <c r="L25" s="106"/>
      <c r="M25" s="107"/>
      <c r="N25" s="106"/>
      <c r="O25" s="107"/>
      <c r="P25" s="106"/>
      <c r="Q25" s="10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</row>
    <row r="26" spans="1:63" ht="13.5" customHeight="1" x14ac:dyDescent="0.2">
      <c r="A26" s="44" t="s">
        <v>8</v>
      </c>
      <c r="B26" s="10" t="s">
        <v>139</v>
      </c>
      <c r="C26" s="10" t="s">
        <v>140</v>
      </c>
      <c r="D26" s="6" t="s">
        <v>141</v>
      </c>
      <c r="E26" s="9" t="s">
        <v>142</v>
      </c>
      <c r="F26" s="106" t="s">
        <v>60</v>
      </c>
      <c r="G26" s="107"/>
      <c r="H26" s="106" t="s">
        <v>60</v>
      </c>
      <c r="I26" s="107"/>
      <c r="J26" s="106" t="s">
        <v>60</v>
      </c>
      <c r="K26" s="107"/>
      <c r="L26" s="106"/>
      <c r="M26" s="107"/>
      <c r="N26" s="106"/>
      <c r="O26" s="107"/>
      <c r="P26" s="106"/>
      <c r="Q26" s="10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</row>
    <row r="27" spans="1:63" x14ac:dyDescent="0.2">
      <c r="A27" s="44" t="s">
        <v>8</v>
      </c>
      <c r="B27" s="10" t="s">
        <v>160</v>
      </c>
      <c r="C27" s="10" t="s">
        <v>161</v>
      </c>
      <c r="D27" s="6" t="s">
        <v>162</v>
      </c>
      <c r="E27" s="9" t="s">
        <v>163</v>
      </c>
      <c r="F27" s="106" t="s">
        <v>60</v>
      </c>
      <c r="G27" s="107"/>
      <c r="H27" s="106" t="s">
        <v>60</v>
      </c>
      <c r="I27" s="107"/>
      <c r="J27" s="106" t="s">
        <v>60</v>
      </c>
      <c r="K27" s="107"/>
      <c r="L27" s="106"/>
      <c r="M27" s="107"/>
      <c r="N27" s="106"/>
      <c r="O27" s="107"/>
      <c r="P27" s="106"/>
      <c r="Q27" s="10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</row>
    <row r="28" spans="1:63" x14ac:dyDescent="0.2">
      <c r="A28" s="44" t="s">
        <v>8</v>
      </c>
      <c r="B28" s="10" t="s">
        <v>120</v>
      </c>
      <c r="C28" s="10" t="s">
        <v>159</v>
      </c>
      <c r="D28" s="6" t="s">
        <v>121</v>
      </c>
      <c r="E28" s="9" t="s">
        <v>122</v>
      </c>
      <c r="F28" s="106" t="s">
        <v>60</v>
      </c>
      <c r="G28" s="107"/>
      <c r="H28" s="106" t="s">
        <v>60</v>
      </c>
      <c r="I28" s="107"/>
      <c r="J28" s="106" t="s">
        <v>60</v>
      </c>
      <c r="K28" s="107"/>
      <c r="L28" s="106"/>
      <c r="M28" s="107"/>
      <c r="N28" s="106"/>
      <c r="O28" s="107"/>
      <c r="P28" s="106"/>
      <c r="Q28" s="10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</row>
    <row r="29" spans="1:63" x14ac:dyDescent="0.2">
      <c r="A29" s="44" t="s">
        <v>8</v>
      </c>
      <c r="B29" s="10" t="s">
        <v>236</v>
      </c>
      <c r="C29" s="10" t="s">
        <v>237</v>
      </c>
      <c r="D29" s="6" t="s">
        <v>238</v>
      </c>
      <c r="E29" s="9" t="s">
        <v>239</v>
      </c>
      <c r="F29" s="106" t="s">
        <v>60</v>
      </c>
      <c r="G29" s="107"/>
      <c r="H29" s="106" t="s">
        <v>60</v>
      </c>
      <c r="I29" s="107"/>
      <c r="J29" s="106" t="s">
        <v>60</v>
      </c>
      <c r="K29" s="107"/>
      <c r="L29" s="106"/>
      <c r="M29" s="107"/>
      <c r="N29" s="106"/>
      <c r="O29" s="107"/>
      <c r="P29" s="106"/>
      <c r="Q29" s="10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</row>
    <row r="30" spans="1:63" x14ac:dyDescent="0.2">
      <c r="A30" s="44" t="s">
        <v>8</v>
      </c>
      <c r="B30" s="10" t="s">
        <v>232</v>
      </c>
      <c r="C30" s="10" t="s">
        <v>233</v>
      </c>
      <c r="D30" s="6" t="s">
        <v>234</v>
      </c>
      <c r="E30" s="9" t="s">
        <v>235</v>
      </c>
      <c r="F30" s="106"/>
      <c r="G30" s="107"/>
      <c r="H30" s="106" t="s">
        <v>60</v>
      </c>
      <c r="I30" s="107"/>
      <c r="J30" s="106" t="s">
        <v>60</v>
      </c>
      <c r="K30" s="107"/>
      <c r="L30" s="106" t="s">
        <v>60</v>
      </c>
      <c r="M30" s="107"/>
      <c r="P30" s="106"/>
      <c r="Q30" s="10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</row>
    <row r="31" spans="1:63" x14ac:dyDescent="0.2">
      <c r="A31" s="44" t="s">
        <v>8</v>
      </c>
      <c r="B31" s="10" t="s">
        <v>155</v>
      </c>
      <c r="C31" s="10" t="s">
        <v>49</v>
      </c>
      <c r="D31" s="6" t="s">
        <v>156</v>
      </c>
      <c r="E31" s="9" t="s">
        <v>157</v>
      </c>
      <c r="F31" s="106"/>
      <c r="G31" s="107"/>
      <c r="H31" s="106"/>
      <c r="I31" s="107"/>
      <c r="J31" s="106"/>
      <c r="K31" s="107"/>
      <c r="L31" s="106" t="s">
        <v>60</v>
      </c>
      <c r="M31" s="107"/>
      <c r="N31" s="106" t="s">
        <v>60</v>
      </c>
      <c r="O31" s="107"/>
      <c r="P31" s="106" t="s">
        <v>60</v>
      </c>
      <c r="Q31" s="10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</row>
    <row r="32" spans="1:63" x14ac:dyDescent="0.2">
      <c r="A32" s="44" t="s">
        <v>8</v>
      </c>
      <c r="B32" s="10" t="s">
        <v>108</v>
      </c>
      <c r="C32" s="10" t="s">
        <v>267</v>
      </c>
      <c r="D32" s="6">
        <v>95414283</v>
      </c>
      <c r="E32" s="9" t="s">
        <v>109</v>
      </c>
      <c r="F32" s="47"/>
      <c r="G32" s="48"/>
      <c r="H32" s="47"/>
      <c r="I32" s="48"/>
      <c r="J32" s="47"/>
      <c r="K32" s="48"/>
      <c r="L32" s="106" t="s">
        <v>60</v>
      </c>
      <c r="M32" s="107"/>
      <c r="N32" s="106" t="s">
        <v>60</v>
      </c>
      <c r="O32" s="107"/>
      <c r="P32" s="106" t="s">
        <v>60</v>
      </c>
      <c r="Q32" s="10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</row>
    <row r="33" spans="1:63" x14ac:dyDescent="0.2">
      <c r="A33" s="44" t="s">
        <v>309</v>
      </c>
      <c r="B33" s="10" t="s">
        <v>94</v>
      </c>
      <c r="C33" s="10" t="s">
        <v>260</v>
      </c>
      <c r="D33" s="6">
        <v>97749928</v>
      </c>
      <c r="E33" s="9" t="s">
        <v>261</v>
      </c>
      <c r="F33" s="112" t="s">
        <v>60</v>
      </c>
      <c r="G33" s="113"/>
      <c r="H33" s="112" t="s">
        <v>60</v>
      </c>
      <c r="I33" s="113"/>
      <c r="J33" s="151" t="s">
        <v>60</v>
      </c>
      <c r="K33" s="152"/>
      <c r="L33" s="112" t="s">
        <v>60</v>
      </c>
      <c r="M33" s="113"/>
      <c r="N33" s="112" t="s">
        <v>60</v>
      </c>
      <c r="O33" s="113"/>
      <c r="P33" s="112" t="s">
        <v>60</v>
      </c>
      <c r="Q33" s="113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1:63" x14ac:dyDescent="0.2">
      <c r="A34" s="44" t="s">
        <v>8</v>
      </c>
      <c r="B34" s="10" t="s">
        <v>94</v>
      </c>
      <c r="C34" s="10"/>
      <c r="D34" s="6"/>
      <c r="E34" s="9"/>
      <c r="F34" s="106" t="s">
        <v>60</v>
      </c>
      <c r="G34" s="107"/>
      <c r="H34" s="106" t="s">
        <v>60</v>
      </c>
      <c r="I34" s="107"/>
      <c r="J34" s="106" t="s">
        <v>60</v>
      </c>
      <c r="K34" s="107"/>
      <c r="L34" s="106" t="s">
        <v>60</v>
      </c>
      <c r="M34" s="107"/>
      <c r="N34" s="106" t="s">
        <v>60</v>
      </c>
      <c r="O34" s="107"/>
      <c r="P34" s="106" t="s">
        <v>60</v>
      </c>
      <c r="Q34" s="10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  <row r="35" spans="1:63" ht="13.5" thickBot="1" x14ac:dyDescent="0.25">
      <c r="A35" s="44"/>
      <c r="B35" s="10"/>
      <c r="C35" s="10"/>
      <c r="D35" s="32"/>
      <c r="E35" s="33"/>
      <c r="F35" s="106"/>
      <c r="G35" s="107"/>
      <c r="H35" s="106"/>
      <c r="I35" s="107"/>
      <c r="J35" s="106"/>
      <c r="K35" s="107"/>
      <c r="L35" s="106"/>
      <c r="M35" s="107"/>
      <c r="N35" s="106"/>
      <c r="O35" s="107"/>
      <c r="P35" s="106"/>
      <c r="Q35" s="10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63" ht="15" customHeight="1" x14ac:dyDescent="0.2">
      <c r="A36" s="137" t="s">
        <v>9</v>
      </c>
      <c r="B36" s="138"/>
      <c r="C36" s="138"/>
      <c r="D36" s="138"/>
      <c r="E36" s="138"/>
      <c r="F36" s="15" t="s">
        <v>62</v>
      </c>
      <c r="G36" s="16">
        <v>6</v>
      </c>
      <c r="H36" s="15" t="s">
        <v>62</v>
      </c>
      <c r="I36" s="16">
        <v>6</v>
      </c>
      <c r="J36" s="15" t="s">
        <v>62</v>
      </c>
      <c r="K36" s="16">
        <v>6</v>
      </c>
      <c r="L36" s="15" t="s">
        <v>62</v>
      </c>
      <c r="M36" s="16">
        <v>6</v>
      </c>
      <c r="N36" s="15" t="s">
        <v>62</v>
      </c>
      <c r="O36" s="16">
        <v>6</v>
      </c>
      <c r="P36" s="15" t="s">
        <v>62</v>
      </c>
      <c r="Q36" s="16">
        <v>6</v>
      </c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63" ht="15" customHeight="1" thickBot="1" x14ac:dyDescent="0.25">
      <c r="A37" s="139"/>
      <c r="B37" s="140"/>
      <c r="C37" s="140"/>
      <c r="D37" s="140"/>
      <c r="E37" s="140"/>
      <c r="F37" s="17" t="s">
        <v>81</v>
      </c>
      <c r="G37" s="18">
        <f>COUNTIF(F38:G51,"x")</f>
        <v>6</v>
      </c>
      <c r="H37" s="17" t="s">
        <v>81</v>
      </c>
      <c r="I37" s="18">
        <f>COUNTIF(H38:I51,"x")</f>
        <v>6</v>
      </c>
      <c r="J37" s="17" t="s">
        <v>81</v>
      </c>
      <c r="K37" s="18">
        <f>COUNTIF(J38:K51,"x")</f>
        <v>6</v>
      </c>
      <c r="L37" s="17" t="s">
        <v>81</v>
      </c>
      <c r="M37" s="18">
        <f>COUNTIF(L38:M51,"x")</f>
        <v>6</v>
      </c>
      <c r="N37" s="17" t="s">
        <v>81</v>
      </c>
      <c r="O37" s="18">
        <f>COUNTIF(N39:O51,"x")</f>
        <v>6</v>
      </c>
      <c r="P37" s="17" t="s">
        <v>81</v>
      </c>
      <c r="Q37" s="18">
        <f>COUNTIF(P38:Q51,"x")</f>
        <v>6</v>
      </c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63" ht="15" customHeight="1" x14ac:dyDescent="0.2">
      <c r="A38" s="44" t="s">
        <v>10</v>
      </c>
      <c r="B38" s="10" t="s">
        <v>11</v>
      </c>
      <c r="C38" s="10" t="s">
        <v>12</v>
      </c>
      <c r="D38" s="32">
        <v>93240084</v>
      </c>
      <c r="E38" s="33" t="s">
        <v>56</v>
      </c>
      <c r="F38" s="108" t="s">
        <v>60</v>
      </c>
      <c r="G38" s="109"/>
      <c r="H38" s="108" t="s">
        <v>60</v>
      </c>
      <c r="I38" s="109"/>
      <c r="J38" s="141"/>
      <c r="K38" s="142"/>
      <c r="L38" s="108" t="s">
        <v>60</v>
      </c>
      <c r="M38" s="109"/>
      <c r="P38" s="108" t="s">
        <v>60</v>
      </c>
      <c r="Q38" s="109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63" x14ac:dyDescent="0.2">
      <c r="A39" s="44" t="s">
        <v>10</v>
      </c>
      <c r="B39" s="10" t="s">
        <v>97</v>
      </c>
      <c r="C39" s="10" t="s">
        <v>158</v>
      </c>
      <c r="D39" s="6" t="s">
        <v>89</v>
      </c>
      <c r="E39" s="9" t="s">
        <v>88</v>
      </c>
      <c r="F39" s="106"/>
      <c r="G39" s="107"/>
      <c r="H39" s="106"/>
      <c r="I39" s="107"/>
      <c r="J39" s="106"/>
      <c r="K39" s="107"/>
      <c r="L39" s="106" t="s">
        <v>60</v>
      </c>
      <c r="M39" s="107"/>
      <c r="N39" s="108" t="s">
        <v>60</v>
      </c>
      <c r="O39" s="109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63" ht="25.5" x14ac:dyDescent="0.2">
      <c r="A40" s="44" t="s">
        <v>10</v>
      </c>
      <c r="B40" s="10" t="s">
        <v>240</v>
      </c>
      <c r="C40" s="10" t="s">
        <v>241</v>
      </c>
      <c r="D40" s="32" t="s">
        <v>244</v>
      </c>
      <c r="E40" s="39" t="s">
        <v>245</v>
      </c>
      <c r="F40" s="106" t="s">
        <v>60</v>
      </c>
      <c r="G40" s="107"/>
      <c r="H40" s="106" t="s">
        <v>60</v>
      </c>
      <c r="I40" s="107"/>
      <c r="J40" s="108" t="s">
        <v>60</v>
      </c>
      <c r="K40" s="109"/>
      <c r="L40" s="106"/>
      <c r="M40" s="107"/>
      <c r="P40" s="106"/>
      <c r="Q40" s="10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63" x14ac:dyDescent="0.2">
      <c r="A41" s="44" t="s">
        <v>32</v>
      </c>
      <c r="B41" s="10" t="s">
        <v>320</v>
      </c>
      <c r="C41" s="10" t="s">
        <v>70</v>
      </c>
      <c r="D41" s="32">
        <v>98873232</v>
      </c>
      <c r="E41" s="51" t="s">
        <v>321</v>
      </c>
      <c r="F41" s="106" t="s">
        <v>60</v>
      </c>
      <c r="G41" s="107"/>
      <c r="H41" s="106" t="s">
        <v>60</v>
      </c>
      <c r="I41" s="107"/>
      <c r="J41" s="106" t="s">
        <v>60</v>
      </c>
      <c r="K41" s="107"/>
      <c r="L41" s="106"/>
      <c r="M41" s="107"/>
      <c r="N41" s="106"/>
      <c r="O41" s="107"/>
      <c r="P41" s="106"/>
      <c r="Q41" s="10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</row>
    <row r="42" spans="1:63" x14ac:dyDescent="0.2">
      <c r="A42" s="44" t="s">
        <v>32</v>
      </c>
      <c r="B42" s="10" t="s">
        <v>99</v>
      </c>
      <c r="C42" s="10" t="s">
        <v>100</v>
      </c>
      <c r="D42" s="32" t="s">
        <v>91</v>
      </c>
      <c r="E42" s="51" t="s">
        <v>90</v>
      </c>
      <c r="F42" s="106"/>
      <c r="G42" s="107"/>
      <c r="H42" s="106"/>
      <c r="I42" s="107"/>
      <c r="J42" s="106"/>
      <c r="K42" s="107"/>
      <c r="L42" s="106" t="s">
        <v>60</v>
      </c>
      <c r="M42" s="107"/>
      <c r="N42" s="106" t="s">
        <v>60</v>
      </c>
      <c r="O42" s="107"/>
      <c r="P42" s="106" t="s">
        <v>60</v>
      </c>
      <c r="Q42" s="10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</row>
    <row r="43" spans="1:63" x14ac:dyDescent="0.2">
      <c r="A43" s="44" t="s">
        <v>32</v>
      </c>
      <c r="B43" s="10" t="s">
        <v>218</v>
      </c>
      <c r="C43" s="10" t="s">
        <v>219</v>
      </c>
      <c r="D43" s="32" t="s">
        <v>220</v>
      </c>
      <c r="E43" s="33" t="s">
        <v>221</v>
      </c>
      <c r="F43" s="106" t="s">
        <v>60</v>
      </c>
      <c r="G43" s="107"/>
      <c r="H43" s="106" t="s">
        <v>60</v>
      </c>
      <c r="I43" s="107"/>
      <c r="J43" s="106" t="s">
        <v>60</v>
      </c>
      <c r="K43" s="107"/>
      <c r="L43" s="106"/>
      <c r="M43" s="107"/>
      <c r="N43" s="106"/>
      <c r="O43" s="107"/>
      <c r="P43" s="106"/>
      <c r="Q43" s="10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</row>
    <row r="44" spans="1:63" x14ac:dyDescent="0.2">
      <c r="A44" s="44" t="s">
        <v>32</v>
      </c>
      <c r="B44" s="10" t="s">
        <v>226</v>
      </c>
      <c r="C44" s="10" t="s">
        <v>227</v>
      </c>
      <c r="D44" s="6">
        <v>95242026</v>
      </c>
      <c r="E44" s="9" t="s">
        <v>228</v>
      </c>
      <c r="F44" s="106" t="s">
        <v>60</v>
      </c>
      <c r="G44" s="107"/>
      <c r="H44" s="106" t="s">
        <v>60</v>
      </c>
      <c r="I44" s="107"/>
      <c r="J44" s="106" t="s">
        <v>60</v>
      </c>
      <c r="K44" s="107"/>
      <c r="L44" s="106"/>
      <c r="M44" s="107"/>
      <c r="N44" s="106"/>
      <c r="O44" s="107"/>
      <c r="P44" s="106"/>
      <c r="Q44" s="10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</row>
    <row r="45" spans="1:63" x14ac:dyDescent="0.2">
      <c r="A45" s="44" t="s">
        <v>32</v>
      </c>
      <c r="B45" s="10" t="s">
        <v>171</v>
      </c>
      <c r="C45" s="10" t="s">
        <v>268</v>
      </c>
      <c r="D45" s="6">
        <v>92048805</v>
      </c>
      <c r="E45" s="9" t="s">
        <v>269</v>
      </c>
      <c r="F45" s="106" t="s">
        <v>60</v>
      </c>
      <c r="G45" s="107"/>
      <c r="H45" s="106" t="s">
        <v>60</v>
      </c>
      <c r="I45" s="107"/>
      <c r="J45" s="106" t="s">
        <v>60</v>
      </c>
      <c r="K45" s="107"/>
      <c r="L45" s="47"/>
      <c r="M45" s="48"/>
      <c r="N45" s="47"/>
      <c r="O45" s="48"/>
      <c r="P45" s="47"/>
      <c r="Q45" s="48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</row>
    <row r="46" spans="1:63" x14ac:dyDescent="0.2">
      <c r="A46" s="44" t="s">
        <v>32</v>
      </c>
      <c r="B46" s="10" t="s">
        <v>270</v>
      </c>
      <c r="C46" s="10" t="s">
        <v>271</v>
      </c>
      <c r="D46" s="6">
        <v>41417711</v>
      </c>
      <c r="E46" s="9" t="s">
        <v>272</v>
      </c>
      <c r="F46" s="47"/>
      <c r="G46" s="48"/>
      <c r="H46" s="47"/>
      <c r="I46" s="48"/>
      <c r="J46" s="106" t="s">
        <v>60</v>
      </c>
      <c r="K46" s="107"/>
      <c r="L46" s="106" t="s">
        <v>60</v>
      </c>
      <c r="M46" s="107"/>
      <c r="N46" s="106" t="s">
        <v>60</v>
      </c>
      <c r="O46" s="107"/>
      <c r="P46" s="47"/>
      <c r="Q46" s="48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</row>
    <row r="47" spans="1:63" x14ac:dyDescent="0.2">
      <c r="A47" s="44" t="s">
        <v>32</v>
      </c>
      <c r="B47" s="10" t="s">
        <v>274</v>
      </c>
      <c r="C47" s="10" t="s">
        <v>273</v>
      </c>
      <c r="D47" s="6">
        <v>95885037</v>
      </c>
      <c r="E47" s="9" t="s">
        <v>275</v>
      </c>
      <c r="F47" s="47"/>
      <c r="G47" s="48"/>
      <c r="H47" s="47"/>
      <c r="I47" s="48"/>
      <c r="J47" s="47"/>
      <c r="K47" s="48"/>
      <c r="L47" s="106" t="s">
        <v>60</v>
      </c>
      <c r="M47" s="107"/>
      <c r="N47" s="106" t="s">
        <v>60</v>
      </c>
      <c r="O47" s="107"/>
      <c r="P47" s="106" t="s">
        <v>60</v>
      </c>
      <c r="Q47" s="10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</row>
    <row r="48" spans="1:63" x14ac:dyDescent="0.2">
      <c r="A48" s="44" t="s">
        <v>32</v>
      </c>
      <c r="B48" s="10" t="s">
        <v>195</v>
      </c>
      <c r="C48" s="10" t="s">
        <v>276</v>
      </c>
      <c r="D48" s="6">
        <v>92818062</v>
      </c>
      <c r="E48" s="9" t="s">
        <v>277</v>
      </c>
      <c r="F48" s="47"/>
      <c r="G48" s="48"/>
      <c r="H48" s="47"/>
      <c r="I48" s="48"/>
      <c r="J48" s="47"/>
      <c r="K48" s="48"/>
      <c r="L48" s="106" t="s">
        <v>60</v>
      </c>
      <c r="M48" s="107"/>
      <c r="N48" s="106" t="s">
        <v>60</v>
      </c>
      <c r="O48" s="107"/>
      <c r="P48" s="106" t="s">
        <v>60</v>
      </c>
      <c r="Q48" s="10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</row>
    <row r="49" spans="1:63" x14ac:dyDescent="0.2">
      <c r="A49" s="44" t="s">
        <v>32</v>
      </c>
      <c r="B49" s="10" t="s">
        <v>42</v>
      </c>
      <c r="C49" s="10" t="s">
        <v>278</v>
      </c>
      <c r="D49" s="6">
        <v>93871947</v>
      </c>
      <c r="E49" s="51" t="s">
        <v>279</v>
      </c>
      <c r="F49" s="47"/>
      <c r="G49" s="48"/>
      <c r="H49" s="47"/>
      <c r="I49" s="48"/>
      <c r="J49" s="47"/>
      <c r="K49" s="48"/>
      <c r="L49" s="47"/>
      <c r="M49" s="48"/>
      <c r="N49" s="106" t="s">
        <v>60</v>
      </c>
      <c r="O49" s="107"/>
      <c r="P49" s="106" t="s">
        <v>60</v>
      </c>
      <c r="Q49" s="10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</row>
    <row r="50" spans="1:63" x14ac:dyDescent="0.2">
      <c r="A50" s="44" t="s">
        <v>32</v>
      </c>
      <c r="B50" s="10" t="s">
        <v>281</v>
      </c>
      <c r="C50" s="10" t="s">
        <v>280</v>
      </c>
      <c r="D50" s="6">
        <v>97136183</v>
      </c>
      <c r="E50" s="9" t="s">
        <v>282</v>
      </c>
      <c r="F50" s="47"/>
      <c r="G50" s="48"/>
      <c r="H50" s="47"/>
      <c r="I50" s="48"/>
      <c r="J50" s="47"/>
      <c r="K50" s="48"/>
      <c r="L50" s="47"/>
      <c r="M50" s="48"/>
      <c r="N50" s="47"/>
      <c r="O50" s="48"/>
      <c r="P50" s="106" t="s">
        <v>60</v>
      </c>
      <c r="Q50" s="10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</row>
    <row r="51" spans="1:63" ht="13.5" thickBot="1" x14ac:dyDescent="0.25">
      <c r="A51" s="46"/>
      <c r="B51" s="2"/>
      <c r="C51" s="3"/>
      <c r="D51" s="5"/>
      <c r="E51" s="33"/>
      <c r="F51" s="106"/>
      <c r="G51" s="107"/>
      <c r="H51" s="106"/>
      <c r="I51" s="107"/>
      <c r="J51" s="106"/>
      <c r="K51" s="107"/>
      <c r="L51" s="106"/>
      <c r="M51" s="107"/>
      <c r="N51" s="106"/>
      <c r="O51" s="107"/>
      <c r="P51" s="106"/>
      <c r="Q51" s="10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</row>
    <row r="52" spans="1:63" ht="15" customHeight="1" x14ac:dyDescent="0.2">
      <c r="A52" s="137" t="s">
        <v>13</v>
      </c>
      <c r="B52" s="138"/>
      <c r="C52" s="138"/>
      <c r="D52" s="138"/>
      <c r="E52" s="138"/>
      <c r="F52" s="15" t="s">
        <v>62</v>
      </c>
      <c r="G52" s="16">
        <v>1</v>
      </c>
      <c r="H52" s="15" t="s">
        <v>62</v>
      </c>
      <c r="I52" s="16">
        <v>1</v>
      </c>
      <c r="J52" s="15" t="s">
        <v>62</v>
      </c>
      <c r="K52" s="16">
        <v>1</v>
      </c>
      <c r="L52" s="15" t="s">
        <v>62</v>
      </c>
      <c r="M52" s="16">
        <v>1</v>
      </c>
      <c r="N52" s="15" t="s">
        <v>62</v>
      </c>
      <c r="O52" s="16">
        <v>1</v>
      </c>
      <c r="P52" s="15" t="s">
        <v>62</v>
      </c>
      <c r="Q52" s="16">
        <v>1</v>
      </c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</row>
    <row r="53" spans="1:63" ht="15" customHeight="1" thickBot="1" x14ac:dyDescent="0.25">
      <c r="A53" s="139"/>
      <c r="B53" s="140"/>
      <c r="C53" s="140"/>
      <c r="D53" s="140"/>
      <c r="E53" s="140"/>
      <c r="F53" s="17" t="s">
        <v>81</v>
      </c>
      <c r="G53" s="18">
        <f>COUNTIF(F54:G56,"x")</f>
        <v>1</v>
      </c>
      <c r="H53" s="17" t="s">
        <v>81</v>
      </c>
      <c r="I53" s="18">
        <f>COUNTIF(H54:I56,"x")</f>
        <v>1</v>
      </c>
      <c r="J53" s="17" t="s">
        <v>81</v>
      </c>
      <c r="K53" s="18">
        <f>COUNTIF(J54:K56,"x")</f>
        <v>1</v>
      </c>
      <c r="L53" s="17" t="s">
        <v>81</v>
      </c>
      <c r="M53" s="18">
        <f>COUNTIF(L54:M56,"x")</f>
        <v>1</v>
      </c>
      <c r="N53" s="17" t="s">
        <v>81</v>
      </c>
      <c r="O53" s="18">
        <f>COUNTIF(N54:O56,"x")</f>
        <v>1</v>
      </c>
      <c r="P53" s="17" t="s">
        <v>81</v>
      </c>
      <c r="Q53" s="18">
        <f>COUNTIF(P55:Q56,"x")</f>
        <v>1</v>
      </c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</row>
    <row r="54" spans="1:63" x14ac:dyDescent="0.2">
      <c r="A54" s="46" t="s">
        <v>13</v>
      </c>
      <c r="B54" s="10" t="s">
        <v>242</v>
      </c>
      <c r="C54" s="10" t="s">
        <v>243</v>
      </c>
      <c r="D54" s="6">
        <v>91157429</v>
      </c>
      <c r="E54" s="9" t="s">
        <v>43</v>
      </c>
      <c r="F54" s="108" t="s">
        <v>60</v>
      </c>
      <c r="G54" s="109"/>
      <c r="H54" s="106"/>
      <c r="I54" s="107"/>
      <c r="J54" s="108" t="s">
        <v>60</v>
      </c>
      <c r="K54" s="109"/>
      <c r="L54" s="108" t="s">
        <v>60</v>
      </c>
      <c r="M54" s="109"/>
      <c r="N54" s="108" t="s">
        <v>60</v>
      </c>
      <c r="O54" s="109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</row>
    <row r="55" spans="1:63" ht="12.75" customHeight="1" x14ac:dyDescent="0.2">
      <c r="A55" s="46" t="s">
        <v>13</v>
      </c>
      <c r="B55" s="2" t="s">
        <v>82</v>
      </c>
      <c r="C55" s="3" t="s">
        <v>3</v>
      </c>
      <c r="D55" s="5"/>
      <c r="E55" s="33" t="s">
        <v>83</v>
      </c>
      <c r="F55" s="106"/>
      <c r="G55" s="107"/>
      <c r="H55" s="108" t="s">
        <v>60</v>
      </c>
      <c r="I55" s="109"/>
      <c r="J55" s="106"/>
      <c r="K55" s="107"/>
      <c r="L55" s="106"/>
      <c r="M55" s="107"/>
      <c r="N55" s="106"/>
      <c r="O55" s="107"/>
      <c r="P55" s="108" t="s">
        <v>60</v>
      </c>
      <c r="Q55" s="109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</row>
    <row r="56" spans="1:63" ht="13.5" thickBot="1" x14ac:dyDescent="0.25">
      <c r="A56" s="46"/>
      <c r="B56" s="2"/>
      <c r="C56" s="3"/>
      <c r="D56" s="5"/>
      <c r="E56" s="9"/>
      <c r="F56" s="106"/>
      <c r="G56" s="107"/>
      <c r="H56" s="106"/>
      <c r="I56" s="107"/>
      <c r="J56" s="106"/>
      <c r="K56" s="107"/>
      <c r="L56" s="106"/>
      <c r="M56" s="107"/>
      <c r="N56" s="106"/>
      <c r="O56" s="107"/>
      <c r="P56" s="106"/>
      <c r="Q56" s="10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</row>
    <row r="57" spans="1:63" ht="12.75" customHeight="1" x14ac:dyDescent="0.2">
      <c r="A57" s="143" t="s">
        <v>14</v>
      </c>
      <c r="B57" s="144"/>
      <c r="C57" s="144"/>
      <c r="D57" s="144"/>
      <c r="E57" s="144"/>
      <c r="F57" s="15" t="s">
        <v>62</v>
      </c>
      <c r="G57" s="16">
        <v>2</v>
      </c>
      <c r="H57" s="15" t="s">
        <v>62</v>
      </c>
      <c r="I57" s="16">
        <v>2</v>
      </c>
      <c r="J57" s="15" t="s">
        <v>62</v>
      </c>
      <c r="K57" s="16">
        <v>2</v>
      </c>
      <c r="L57" s="15" t="s">
        <v>62</v>
      </c>
      <c r="M57" s="16">
        <v>0</v>
      </c>
      <c r="N57" s="15" t="s">
        <v>62</v>
      </c>
      <c r="O57" s="16">
        <v>2</v>
      </c>
      <c r="P57" s="15" t="s">
        <v>62</v>
      </c>
      <c r="Q57" s="16">
        <v>2</v>
      </c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</row>
    <row r="58" spans="1:63" ht="13.5" customHeight="1" thickBot="1" x14ac:dyDescent="0.25">
      <c r="A58" s="145"/>
      <c r="B58" s="146"/>
      <c r="C58" s="146"/>
      <c r="D58" s="146"/>
      <c r="E58" s="146"/>
      <c r="F58" s="17" t="s">
        <v>81</v>
      </c>
      <c r="G58" s="18">
        <f>COUNTIF(F59:G64,"x")</f>
        <v>2</v>
      </c>
      <c r="H58" s="17" t="s">
        <v>81</v>
      </c>
      <c r="I58" s="18">
        <f>COUNTIF(H59:I64,"x")</f>
        <v>2</v>
      </c>
      <c r="J58" s="17" t="s">
        <v>81</v>
      </c>
      <c r="K58" s="18">
        <f>COUNTIF(J59:K64,"x")</f>
        <v>2</v>
      </c>
      <c r="L58" s="17" t="s">
        <v>81</v>
      </c>
      <c r="M58" s="18">
        <f>COUNTIF(L59:M64,"x")</f>
        <v>0</v>
      </c>
      <c r="N58" s="17" t="s">
        <v>81</v>
      </c>
      <c r="O58" s="18">
        <v>2</v>
      </c>
      <c r="P58" s="17" t="s">
        <v>81</v>
      </c>
      <c r="Q58" s="18">
        <f>COUNTIF(P59:Q64,"x")</f>
        <v>2</v>
      </c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</row>
    <row r="59" spans="1:63" ht="12.75" customHeight="1" x14ac:dyDescent="0.2">
      <c r="A59" s="44" t="s">
        <v>14</v>
      </c>
      <c r="B59" s="2" t="s">
        <v>72</v>
      </c>
      <c r="C59" s="2" t="s">
        <v>71</v>
      </c>
      <c r="D59" s="4" t="s">
        <v>93</v>
      </c>
      <c r="E59" s="9" t="s">
        <v>73</v>
      </c>
      <c r="F59" s="108" t="s">
        <v>60</v>
      </c>
      <c r="G59" s="109"/>
      <c r="H59" s="108" t="s">
        <v>60</v>
      </c>
      <c r="I59" s="109"/>
      <c r="J59" s="108" t="s">
        <v>60</v>
      </c>
      <c r="K59" s="109"/>
      <c r="L59" s="106"/>
      <c r="M59" s="107"/>
      <c r="N59" s="106"/>
      <c r="O59" s="107"/>
      <c r="P59" s="106"/>
      <c r="Q59" s="10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</row>
    <row r="60" spans="1:63" ht="12.75" customHeight="1" x14ac:dyDescent="0.2">
      <c r="A60" s="44" t="s">
        <v>14</v>
      </c>
      <c r="B60" s="10" t="s">
        <v>207</v>
      </c>
      <c r="C60" s="98" t="s">
        <v>179</v>
      </c>
      <c r="D60" s="6">
        <v>99408518</v>
      </c>
      <c r="E60" s="9" t="s">
        <v>209</v>
      </c>
      <c r="F60" s="106" t="s">
        <v>60</v>
      </c>
      <c r="G60" s="107"/>
      <c r="H60" s="106" t="s">
        <v>60</v>
      </c>
      <c r="I60" s="107"/>
      <c r="J60" s="106" t="s">
        <v>60</v>
      </c>
      <c r="K60" s="107"/>
      <c r="L60" s="141"/>
      <c r="M60" s="142"/>
      <c r="N60" s="106"/>
      <c r="O60" s="107"/>
      <c r="P60" s="106"/>
      <c r="Q60" s="10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</row>
    <row r="61" spans="1:63" ht="12.75" customHeight="1" x14ac:dyDescent="0.2">
      <c r="A61" s="101" t="s">
        <v>14</v>
      </c>
      <c r="B61" s="98" t="s">
        <v>210</v>
      </c>
      <c r="C61" s="98" t="s">
        <v>211</v>
      </c>
      <c r="D61" s="99" t="s">
        <v>212</v>
      </c>
      <c r="E61" s="100" t="s">
        <v>213</v>
      </c>
      <c r="F61" s="96"/>
      <c r="G61" s="97"/>
      <c r="H61" s="96"/>
      <c r="I61" s="97"/>
      <c r="J61" s="96"/>
      <c r="K61" s="97"/>
      <c r="L61" s="96"/>
      <c r="M61" s="97"/>
      <c r="N61" s="108" t="s">
        <v>60</v>
      </c>
      <c r="O61" s="109"/>
      <c r="P61" s="96"/>
      <c r="Q61" s="9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</row>
    <row r="62" spans="1:63" ht="12.75" customHeight="1" x14ac:dyDescent="0.2">
      <c r="A62" s="101" t="s">
        <v>14</v>
      </c>
      <c r="B62" s="98" t="s">
        <v>370</v>
      </c>
      <c r="C62" s="98" t="s">
        <v>369</v>
      </c>
      <c r="D62" s="99">
        <v>95757573</v>
      </c>
      <c r="E62" s="100" t="s">
        <v>371</v>
      </c>
      <c r="F62" s="102"/>
      <c r="G62" s="103"/>
      <c r="H62" s="102"/>
      <c r="I62" s="103"/>
      <c r="J62" s="102"/>
      <c r="K62" s="103"/>
      <c r="L62" s="102"/>
      <c r="M62" s="103"/>
      <c r="N62" s="141"/>
      <c r="O62" s="142"/>
      <c r="P62" s="108" t="s">
        <v>60</v>
      </c>
      <c r="Q62" s="109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</row>
    <row r="63" spans="1:63" ht="12.75" customHeight="1" x14ac:dyDescent="0.2">
      <c r="A63" s="101" t="s">
        <v>14</v>
      </c>
      <c r="B63" s="98" t="s">
        <v>372</v>
      </c>
      <c r="C63" s="98" t="s">
        <v>278</v>
      </c>
      <c r="D63" s="6">
        <v>92028971</v>
      </c>
      <c r="E63" s="14" t="s">
        <v>249</v>
      </c>
      <c r="F63" s="102"/>
      <c r="G63" s="103"/>
      <c r="H63" s="102"/>
      <c r="I63" s="103"/>
      <c r="J63" s="102"/>
      <c r="K63" s="103"/>
      <c r="L63" s="102"/>
      <c r="M63" s="103"/>
      <c r="N63" s="104"/>
      <c r="O63" s="105"/>
      <c r="P63" s="106" t="s">
        <v>60</v>
      </c>
      <c r="Q63" s="10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63" s="75" customFormat="1" ht="12.75" customHeight="1" thickBot="1" x14ac:dyDescent="0.25">
      <c r="A64" s="46" t="s">
        <v>14</v>
      </c>
      <c r="B64" s="10" t="s">
        <v>295</v>
      </c>
      <c r="C64" s="10" t="s">
        <v>294</v>
      </c>
      <c r="D64" s="6" t="s">
        <v>168</v>
      </c>
      <c r="E64" s="9" t="s">
        <v>92</v>
      </c>
      <c r="F64" s="106"/>
      <c r="G64" s="107"/>
      <c r="H64" s="106"/>
      <c r="I64" s="107"/>
      <c r="J64" s="106"/>
      <c r="K64" s="107"/>
      <c r="L64" s="106"/>
      <c r="M64" s="107"/>
      <c r="N64" s="106" t="s">
        <v>60</v>
      </c>
      <c r="O64" s="107"/>
      <c r="P64" s="106"/>
      <c r="Q64" s="107"/>
    </row>
    <row r="65" spans="1:63" ht="12.75" customHeight="1" x14ac:dyDescent="0.2">
      <c r="A65" s="137" t="s">
        <v>15</v>
      </c>
      <c r="B65" s="138"/>
      <c r="C65" s="138"/>
      <c r="D65" s="138"/>
      <c r="E65" s="138"/>
      <c r="F65" s="15" t="s">
        <v>62</v>
      </c>
      <c r="G65" s="16">
        <v>5</v>
      </c>
      <c r="H65" s="15" t="s">
        <v>62</v>
      </c>
      <c r="I65" s="16">
        <v>6</v>
      </c>
      <c r="J65" s="15" t="s">
        <v>62</v>
      </c>
      <c r="K65" s="16">
        <v>5</v>
      </c>
      <c r="L65" s="15" t="s">
        <v>62</v>
      </c>
      <c r="M65" s="16">
        <v>4</v>
      </c>
      <c r="N65" s="15" t="s">
        <v>62</v>
      </c>
      <c r="O65" s="16">
        <v>4</v>
      </c>
      <c r="P65" s="15" t="s">
        <v>62</v>
      </c>
      <c r="Q65" s="16">
        <v>3</v>
      </c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63" ht="13.5" customHeight="1" thickBot="1" x14ac:dyDescent="0.25">
      <c r="A66" s="139"/>
      <c r="B66" s="140"/>
      <c r="C66" s="140"/>
      <c r="D66" s="140"/>
      <c r="E66" s="140"/>
      <c r="F66" s="17" t="s">
        <v>81</v>
      </c>
      <c r="G66" s="18">
        <f>COUNTIF(F68:G76,"x")</f>
        <v>5</v>
      </c>
      <c r="H66" s="17" t="s">
        <v>81</v>
      </c>
      <c r="I66" s="18">
        <f>COUNTIF(H68:I76,"x")</f>
        <v>6</v>
      </c>
      <c r="J66" s="17" t="s">
        <v>81</v>
      </c>
      <c r="K66" s="18">
        <f>COUNTIF(J67:K76,"x")</f>
        <v>5</v>
      </c>
      <c r="L66" s="17" t="s">
        <v>81</v>
      </c>
      <c r="M66" s="18">
        <f>COUNTIF(L67:M76,"x")</f>
        <v>4</v>
      </c>
      <c r="N66" s="17" t="s">
        <v>81</v>
      </c>
      <c r="O66" s="18">
        <f>COUNTIF(N67:O76,"x")</f>
        <v>4</v>
      </c>
      <c r="P66" s="17" t="s">
        <v>81</v>
      </c>
      <c r="Q66" s="18">
        <f>COUNTIF(P68:Q76,"x")</f>
        <v>3</v>
      </c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</row>
    <row r="67" spans="1:63" ht="12.75" customHeight="1" x14ac:dyDescent="0.2">
      <c r="A67" s="44" t="s">
        <v>102</v>
      </c>
      <c r="B67" s="10" t="s">
        <v>38</v>
      </c>
      <c r="C67" s="10" t="s">
        <v>39</v>
      </c>
      <c r="D67" s="6">
        <v>91595259</v>
      </c>
      <c r="E67" s="9" t="s">
        <v>40</v>
      </c>
      <c r="J67" s="108" t="s">
        <v>60</v>
      </c>
      <c r="K67" s="109"/>
      <c r="L67" s="108" t="s">
        <v>60</v>
      </c>
      <c r="M67" s="109"/>
      <c r="N67" s="108" t="s">
        <v>60</v>
      </c>
      <c r="O67" s="109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</row>
    <row r="68" spans="1:63" x14ac:dyDescent="0.2">
      <c r="A68" s="44" t="s">
        <v>102</v>
      </c>
      <c r="B68" s="1" t="s">
        <v>76</v>
      </c>
      <c r="C68" s="1" t="s">
        <v>338</v>
      </c>
      <c r="D68" s="6">
        <v>90051073</v>
      </c>
      <c r="E68" s="14" t="s">
        <v>128</v>
      </c>
      <c r="F68" s="108" t="s">
        <v>60</v>
      </c>
      <c r="G68" s="109"/>
      <c r="H68" s="108" t="s">
        <v>60</v>
      </c>
      <c r="I68" s="109"/>
      <c r="P68" s="108" t="s">
        <v>60</v>
      </c>
      <c r="Q68" s="109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</row>
    <row r="69" spans="1:63" x14ac:dyDescent="0.2">
      <c r="A69" s="44" t="s">
        <v>16</v>
      </c>
      <c r="B69" s="10" t="s">
        <v>112</v>
      </c>
      <c r="C69" s="10" t="s">
        <v>101</v>
      </c>
      <c r="D69" s="6" t="s">
        <v>113</v>
      </c>
      <c r="E69" s="9" t="s">
        <v>114</v>
      </c>
      <c r="F69" s="106" t="s">
        <v>60</v>
      </c>
      <c r="G69" s="107"/>
      <c r="H69" s="106" t="s">
        <v>60</v>
      </c>
      <c r="I69" s="107"/>
      <c r="J69" s="106" t="s">
        <v>60</v>
      </c>
      <c r="K69" s="107"/>
      <c r="L69" s="106"/>
      <c r="M69" s="107"/>
      <c r="N69" s="106"/>
      <c r="O69" s="107"/>
      <c r="P69" s="106"/>
      <c r="Q69" s="10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</row>
    <row r="70" spans="1:63" s="75" customFormat="1" ht="15" x14ac:dyDescent="0.25">
      <c r="A70" s="46" t="s">
        <v>16</v>
      </c>
      <c r="B70" s="2" t="s">
        <v>33</v>
      </c>
      <c r="C70" s="2" t="s">
        <v>161</v>
      </c>
      <c r="D70" s="6">
        <v>91393980</v>
      </c>
      <c r="E70" s="38" t="s">
        <v>34</v>
      </c>
      <c r="F70" s="106" t="s">
        <v>60</v>
      </c>
      <c r="G70" s="107"/>
      <c r="H70" s="106" t="s">
        <v>60</v>
      </c>
      <c r="I70" s="107"/>
      <c r="J70" s="106" t="s">
        <v>60</v>
      </c>
      <c r="K70" s="107"/>
      <c r="L70" s="106"/>
      <c r="M70" s="107"/>
      <c r="N70" s="106"/>
      <c r="O70" s="107"/>
      <c r="P70" s="106"/>
      <c r="Q70" s="107"/>
    </row>
    <row r="71" spans="1:63" x14ac:dyDescent="0.2">
      <c r="A71" s="44" t="s">
        <v>16</v>
      </c>
      <c r="B71" s="1" t="s">
        <v>95</v>
      </c>
      <c r="C71" s="1" t="s">
        <v>41</v>
      </c>
      <c r="D71" s="6">
        <v>40174714</v>
      </c>
      <c r="E71" s="14" t="s">
        <v>87</v>
      </c>
      <c r="F71" s="106" t="s">
        <v>60</v>
      </c>
      <c r="G71" s="107"/>
      <c r="H71" s="106" t="s">
        <v>60</v>
      </c>
      <c r="I71" s="107"/>
      <c r="J71" s="106" t="s">
        <v>60</v>
      </c>
      <c r="K71" s="107"/>
      <c r="L71" s="106"/>
      <c r="M71" s="107"/>
      <c r="N71" s="106"/>
      <c r="O71" s="107"/>
      <c r="P71" s="106"/>
      <c r="Q71" s="10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</row>
    <row r="72" spans="1:63" x14ac:dyDescent="0.2">
      <c r="A72" s="44" t="s">
        <v>16</v>
      </c>
      <c r="B72" s="1" t="s">
        <v>45</v>
      </c>
      <c r="C72" s="1" t="s">
        <v>46</v>
      </c>
      <c r="D72" s="6"/>
      <c r="E72" s="14" t="s">
        <v>47</v>
      </c>
      <c r="F72" s="106"/>
      <c r="G72" s="107"/>
      <c r="H72" s="106" t="s">
        <v>60</v>
      </c>
      <c r="I72" s="107"/>
      <c r="J72" s="106"/>
      <c r="K72" s="107"/>
      <c r="L72" s="106" t="s">
        <v>60</v>
      </c>
      <c r="M72" s="107"/>
      <c r="N72" s="106" t="s">
        <v>60</v>
      </c>
      <c r="O72" s="107"/>
      <c r="P72" s="106"/>
      <c r="Q72" s="10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</row>
    <row r="73" spans="1:63" x14ac:dyDescent="0.2">
      <c r="A73" s="44" t="s">
        <v>16</v>
      </c>
      <c r="B73" s="10" t="s">
        <v>285</v>
      </c>
      <c r="C73" s="10" t="s">
        <v>284</v>
      </c>
      <c r="D73" s="6">
        <v>95885597</v>
      </c>
      <c r="E73" s="14" t="s">
        <v>286</v>
      </c>
      <c r="F73" s="106"/>
      <c r="G73" s="107"/>
      <c r="H73" s="106"/>
      <c r="I73" s="107"/>
      <c r="J73" s="106"/>
      <c r="K73" s="107"/>
      <c r="L73" s="106" t="s">
        <v>60</v>
      </c>
      <c r="M73" s="107"/>
      <c r="N73" s="106" t="s">
        <v>60</v>
      </c>
      <c r="O73" s="107"/>
      <c r="P73" s="106" t="s">
        <v>60</v>
      </c>
      <c r="Q73" s="10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</row>
    <row r="74" spans="1:63" x14ac:dyDescent="0.2">
      <c r="A74" s="44" t="s">
        <v>16</v>
      </c>
      <c r="B74" s="10" t="s">
        <v>123</v>
      </c>
      <c r="C74" s="10" t="s">
        <v>287</v>
      </c>
      <c r="D74" s="6">
        <v>93443719</v>
      </c>
      <c r="E74" s="14" t="s">
        <v>124</v>
      </c>
      <c r="F74" s="106" t="s">
        <v>60</v>
      </c>
      <c r="G74" s="107"/>
      <c r="H74" s="106" t="s">
        <v>60</v>
      </c>
      <c r="I74" s="107"/>
      <c r="J74" s="106"/>
      <c r="K74" s="107"/>
      <c r="L74" s="106"/>
      <c r="M74" s="107"/>
      <c r="N74" s="106"/>
      <c r="O74" s="107"/>
      <c r="P74" s="106"/>
      <c r="Q74" s="10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</row>
    <row r="75" spans="1:63" x14ac:dyDescent="0.2">
      <c r="A75" s="44" t="s">
        <v>16</v>
      </c>
      <c r="B75" s="10" t="s">
        <v>200</v>
      </c>
      <c r="C75" s="10" t="s">
        <v>37</v>
      </c>
      <c r="D75" s="6" t="s">
        <v>201</v>
      </c>
      <c r="E75" s="9" t="s">
        <v>202</v>
      </c>
      <c r="J75" s="106" t="s">
        <v>60</v>
      </c>
      <c r="K75" s="107"/>
      <c r="L75" s="106" t="s">
        <v>60</v>
      </c>
      <c r="M75" s="107"/>
      <c r="N75" s="106" t="s">
        <v>60</v>
      </c>
      <c r="O75" s="10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</row>
    <row r="76" spans="1:63" ht="15.75" thickBot="1" x14ac:dyDescent="0.3">
      <c r="A76" s="101" t="s">
        <v>16</v>
      </c>
      <c r="B76" s="76" t="s">
        <v>171</v>
      </c>
      <c r="C76" s="76" t="s">
        <v>329</v>
      </c>
      <c r="D76" s="5">
        <v>90205519</v>
      </c>
      <c r="E76" s="76" t="s">
        <v>330</v>
      </c>
      <c r="F76" s="110"/>
      <c r="G76" s="111"/>
      <c r="H76" s="110"/>
      <c r="I76" s="111"/>
      <c r="J76" s="110"/>
      <c r="K76" s="111"/>
      <c r="L76" s="110"/>
      <c r="M76" s="111"/>
      <c r="N76" s="110"/>
      <c r="O76" s="111"/>
      <c r="P76" s="110" t="s">
        <v>60</v>
      </c>
      <c r="Q76" s="111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</row>
    <row r="77" spans="1:63" ht="12.75" customHeight="1" x14ac:dyDescent="0.2">
      <c r="A77" s="137" t="s">
        <v>54</v>
      </c>
      <c r="B77" s="138"/>
      <c r="C77" s="138"/>
      <c r="D77" s="138"/>
      <c r="E77" s="138"/>
      <c r="F77" s="15" t="s">
        <v>62</v>
      </c>
      <c r="G77" s="16">
        <v>2</v>
      </c>
      <c r="H77" s="15" t="s">
        <v>62</v>
      </c>
      <c r="I77" s="16">
        <v>2</v>
      </c>
      <c r="J77" s="15" t="s">
        <v>62</v>
      </c>
      <c r="K77" s="16">
        <v>2</v>
      </c>
      <c r="L77" s="15" t="s">
        <v>62</v>
      </c>
      <c r="M77" s="16">
        <v>2</v>
      </c>
      <c r="N77" s="15" t="s">
        <v>62</v>
      </c>
      <c r="O77" s="16">
        <v>2</v>
      </c>
      <c r="P77" s="15" t="s">
        <v>62</v>
      </c>
      <c r="Q77" s="16">
        <v>2</v>
      </c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</row>
    <row r="78" spans="1:63" ht="13.5" customHeight="1" thickBot="1" x14ac:dyDescent="0.25">
      <c r="A78" s="139"/>
      <c r="B78" s="140"/>
      <c r="C78" s="140"/>
      <c r="D78" s="140"/>
      <c r="E78" s="140"/>
      <c r="F78" s="17" t="s">
        <v>81</v>
      </c>
      <c r="G78" s="18">
        <v>2</v>
      </c>
      <c r="H78" s="17" t="s">
        <v>81</v>
      </c>
      <c r="I78" s="18">
        <v>2</v>
      </c>
      <c r="J78" s="17" t="s">
        <v>81</v>
      </c>
      <c r="K78" s="18">
        <f>COUNTIF(J79:K85,"x")</f>
        <v>2</v>
      </c>
      <c r="L78" s="17" t="s">
        <v>81</v>
      </c>
      <c r="M78" s="18">
        <f>COUNTIF(L79:M85,"x")</f>
        <v>2</v>
      </c>
      <c r="N78" s="17" t="s">
        <v>81</v>
      </c>
      <c r="O78" s="18">
        <f>COUNTIF(N79:O85,"x")</f>
        <v>2</v>
      </c>
      <c r="P78" s="17" t="s">
        <v>81</v>
      </c>
      <c r="Q78" s="18">
        <f>COUNTIF(P79:Q85,"x")</f>
        <v>2</v>
      </c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</row>
    <row r="79" spans="1:63" ht="12.75" customHeight="1" x14ac:dyDescent="0.25">
      <c r="A79" s="44" t="s">
        <v>54</v>
      </c>
      <c r="B79" s="76" t="s">
        <v>322</v>
      </c>
      <c r="C79" s="76" t="s">
        <v>152</v>
      </c>
      <c r="D79" s="5">
        <v>48125979</v>
      </c>
      <c r="E79" s="76" t="s">
        <v>107</v>
      </c>
      <c r="F79" s="106" t="s">
        <v>60</v>
      </c>
      <c r="G79" s="107"/>
      <c r="H79" s="106" t="s">
        <v>60</v>
      </c>
      <c r="I79" s="107"/>
      <c r="J79" s="106"/>
      <c r="K79" s="107"/>
      <c r="L79" s="106" t="s">
        <v>60</v>
      </c>
      <c r="M79" s="107"/>
      <c r="N79" s="106"/>
      <c r="O79" s="107"/>
      <c r="P79" s="106"/>
      <c r="Q79" s="10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</row>
    <row r="80" spans="1:63" ht="12.75" customHeight="1" x14ac:dyDescent="0.2">
      <c r="A80" s="44" t="s">
        <v>54</v>
      </c>
      <c r="B80" s="10" t="s">
        <v>182</v>
      </c>
      <c r="C80" s="10" t="s">
        <v>183</v>
      </c>
      <c r="D80" s="32" t="s">
        <v>184</v>
      </c>
      <c r="E80" s="9" t="s">
        <v>185</v>
      </c>
      <c r="F80" s="108" t="s">
        <v>60</v>
      </c>
      <c r="G80" s="109"/>
      <c r="H80" s="108" t="s">
        <v>60</v>
      </c>
      <c r="I80" s="109"/>
      <c r="J80" s="106" t="s">
        <v>60</v>
      </c>
      <c r="K80" s="107"/>
      <c r="L80" s="106"/>
      <c r="M80" s="107"/>
      <c r="N80" s="106"/>
      <c r="O80" s="107"/>
      <c r="P80" s="106"/>
      <c r="Q80" s="10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</row>
    <row r="81" spans="1:63" ht="12.75" customHeight="1" x14ac:dyDescent="0.2">
      <c r="A81" s="44" t="s">
        <v>54</v>
      </c>
      <c r="B81" s="10" t="s">
        <v>190</v>
      </c>
      <c r="C81" s="10" t="s">
        <v>191</v>
      </c>
      <c r="D81" s="32" t="s">
        <v>192</v>
      </c>
      <c r="E81" s="33" t="s">
        <v>193</v>
      </c>
      <c r="F81" s="106"/>
      <c r="G81" s="107"/>
      <c r="H81" s="106"/>
      <c r="I81" s="107"/>
      <c r="J81" s="106"/>
      <c r="K81" s="107"/>
      <c r="P81" s="106"/>
      <c r="Q81" s="10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</row>
    <row r="82" spans="1:63" ht="12.75" customHeight="1" x14ac:dyDescent="0.2">
      <c r="A82" s="44" t="s">
        <v>54</v>
      </c>
      <c r="B82" s="10" t="s">
        <v>186</v>
      </c>
      <c r="C82" s="10" t="s">
        <v>187</v>
      </c>
      <c r="D82" s="6" t="s">
        <v>188</v>
      </c>
      <c r="E82" s="9" t="s">
        <v>189</v>
      </c>
      <c r="F82" s="106"/>
      <c r="G82" s="107"/>
      <c r="H82" s="106"/>
      <c r="I82" s="107"/>
      <c r="J82" s="108" t="s">
        <v>60</v>
      </c>
      <c r="K82" s="109"/>
      <c r="L82" s="108" t="s">
        <v>60</v>
      </c>
      <c r="M82" s="109"/>
      <c r="N82" s="106"/>
      <c r="O82" s="107"/>
      <c r="P82" s="106"/>
      <c r="Q82" s="10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</row>
    <row r="83" spans="1:63" x14ac:dyDescent="0.2">
      <c r="A83" s="44" t="s">
        <v>54</v>
      </c>
      <c r="B83" s="2" t="s">
        <v>136</v>
      </c>
      <c r="C83" s="2" t="s">
        <v>172</v>
      </c>
      <c r="D83" s="4" t="s">
        <v>173</v>
      </c>
      <c r="E83" s="9" t="s">
        <v>137</v>
      </c>
      <c r="F83" s="106"/>
      <c r="G83" s="107"/>
      <c r="H83" s="106"/>
      <c r="I83" s="107"/>
      <c r="J83" s="106"/>
      <c r="K83" s="107"/>
      <c r="L83" s="106"/>
      <c r="M83" s="107"/>
      <c r="N83" s="108" t="s">
        <v>60</v>
      </c>
      <c r="O83" s="109"/>
      <c r="P83" s="108" t="s">
        <v>60</v>
      </c>
      <c r="Q83" s="109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</row>
    <row r="84" spans="1:63" ht="12.75" customHeight="1" x14ac:dyDescent="0.2">
      <c r="A84" s="44" t="s">
        <v>54</v>
      </c>
      <c r="B84" s="10" t="s">
        <v>138</v>
      </c>
      <c r="C84" s="10" t="s">
        <v>362</v>
      </c>
      <c r="D84" s="6">
        <v>97767827</v>
      </c>
      <c r="E84" s="33" t="s">
        <v>363</v>
      </c>
      <c r="F84" s="106"/>
      <c r="G84" s="107"/>
      <c r="H84" s="106"/>
      <c r="I84" s="107"/>
      <c r="J84" s="106"/>
      <c r="K84" s="107"/>
      <c r="L84" s="106"/>
      <c r="M84" s="107"/>
      <c r="N84" s="106" t="s">
        <v>60</v>
      </c>
      <c r="O84" s="107"/>
      <c r="P84" s="106" t="s">
        <v>60</v>
      </c>
      <c r="Q84" s="10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</row>
    <row r="85" spans="1:63" ht="12.75" customHeight="1" thickBot="1" x14ac:dyDescent="0.25">
      <c r="A85" s="44" t="s">
        <v>54</v>
      </c>
      <c r="B85" s="1" t="s">
        <v>354</v>
      </c>
      <c r="C85" s="1" t="s">
        <v>353</v>
      </c>
      <c r="D85" s="6">
        <v>92655933</v>
      </c>
      <c r="E85" s="9" t="s">
        <v>355</v>
      </c>
      <c r="F85" s="106"/>
      <c r="G85" s="107"/>
      <c r="H85" s="106" t="s">
        <v>60</v>
      </c>
      <c r="I85" s="107"/>
      <c r="J85" s="106"/>
      <c r="K85" s="107"/>
      <c r="L85" s="106"/>
      <c r="M85" s="107"/>
      <c r="N85" s="106"/>
      <c r="O85" s="107"/>
      <c r="P85" s="106"/>
      <c r="Q85" s="10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</row>
    <row r="86" spans="1:63" ht="12.75" customHeight="1" x14ac:dyDescent="0.2">
      <c r="A86" s="131" t="s">
        <v>17</v>
      </c>
      <c r="B86" s="132"/>
      <c r="C86" s="132"/>
      <c r="D86" s="132"/>
      <c r="E86" s="132"/>
      <c r="F86" s="15" t="s">
        <v>64</v>
      </c>
      <c r="G86" s="16">
        <v>4</v>
      </c>
      <c r="H86" s="15" t="s">
        <v>64</v>
      </c>
      <c r="I86" s="16">
        <v>5</v>
      </c>
      <c r="J86" s="15" t="s">
        <v>64</v>
      </c>
      <c r="K86" s="16">
        <v>4</v>
      </c>
      <c r="L86" s="15" t="s">
        <v>64</v>
      </c>
      <c r="M86" s="16">
        <v>4</v>
      </c>
      <c r="N86" s="15" t="s">
        <v>64</v>
      </c>
      <c r="O86" s="16">
        <v>2</v>
      </c>
      <c r="P86" s="15" t="s">
        <v>64</v>
      </c>
      <c r="Q86" s="16">
        <v>2</v>
      </c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</row>
    <row r="87" spans="1:63" ht="13.5" customHeight="1" thickBot="1" x14ac:dyDescent="0.25">
      <c r="A87" s="134"/>
      <c r="B87" s="135"/>
      <c r="C87" s="135"/>
      <c r="D87" s="135"/>
      <c r="E87" s="135"/>
      <c r="F87" s="17" t="s">
        <v>63</v>
      </c>
      <c r="G87" s="18">
        <f>COUNTIF(F88:G94,"x")</f>
        <v>4</v>
      </c>
      <c r="H87" s="17" t="s">
        <v>63</v>
      </c>
      <c r="I87" s="18">
        <v>5</v>
      </c>
      <c r="J87" s="17" t="s">
        <v>63</v>
      </c>
      <c r="K87" s="18">
        <v>4</v>
      </c>
      <c r="L87" s="17" t="s">
        <v>63</v>
      </c>
      <c r="M87" s="18">
        <v>4</v>
      </c>
      <c r="N87" s="17" t="s">
        <v>63</v>
      </c>
      <c r="O87" s="18">
        <f>COUNTIF(N88:O94,"x")</f>
        <v>2</v>
      </c>
      <c r="P87" s="17" t="s">
        <v>63</v>
      </c>
      <c r="Q87" s="18">
        <f>COUNTIF(P89:Q94,"x")</f>
        <v>2</v>
      </c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</row>
    <row r="88" spans="1:63" ht="12.75" customHeight="1" thickBot="1" x14ac:dyDescent="0.25">
      <c r="A88" s="46" t="s">
        <v>20</v>
      </c>
      <c r="B88" s="10" t="s">
        <v>36</v>
      </c>
      <c r="C88" s="10" t="s">
        <v>336</v>
      </c>
      <c r="D88" s="80">
        <v>95885444</v>
      </c>
      <c r="E88" s="9" t="s">
        <v>337</v>
      </c>
      <c r="F88" s="114" t="s">
        <v>60</v>
      </c>
      <c r="G88" s="115"/>
      <c r="H88" s="114" t="s">
        <v>60</v>
      </c>
      <c r="I88" s="115"/>
      <c r="J88" s="114" t="s">
        <v>60</v>
      </c>
      <c r="K88" s="115"/>
      <c r="N88" s="116"/>
      <c r="O88" s="11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</row>
    <row r="89" spans="1:63" x14ac:dyDescent="0.2">
      <c r="A89" s="46" t="s">
        <v>20</v>
      </c>
      <c r="B89" s="2" t="s">
        <v>214</v>
      </c>
      <c r="C89" s="2" t="s">
        <v>215</v>
      </c>
      <c r="D89" s="4" t="s">
        <v>216</v>
      </c>
      <c r="E89" s="9" t="s">
        <v>217</v>
      </c>
      <c r="F89" s="106"/>
      <c r="G89" s="107"/>
      <c r="H89" s="106"/>
      <c r="I89" s="107"/>
      <c r="J89" s="106"/>
      <c r="K89" s="107"/>
      <c r="L89" s="114" t="s">
        <v>60</v>
      </c>
      <c r="M89" s="115"/>
      <c r="N89" s="114" t="s">
        <v>60</v>
      </c>
      <c r="O89" s="115"/>
      <c r="P89" s="114" t="s">
        <v>60</v>
      </c>
      <c r="Q89" s="115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</row>
    <row r="90" spans="1:63" ht="12.75" customHeight="1" x14ac:dyDescent="0.2">
      <c r="A90" s="45" t="s">
        <v>21</v>
      </c>
      <c r="B90" s="10" t="s">
        <v>292</v>
      </c>
      <c r="C90" s="10" t="s">
        <v>291</v>
      </c>
      <c r="D90" s="6">
        <v>92601091</v>
      </c>
      <c r="E90" s="9" t="s">
        <v>293</v>
      </c>
      <c r="F90" s="106"/>
      <c r="G90" s="107"/>
      <c r="H90" s="106" t="s">
        <v>60</v>
      </c>
      <c r="I90" s="107"/>
      <c r="J90" s="106" t="s">
        <v>60</v>
      </c>
      <c r="K90" s="107"/>
      <c r="L90" s="106" t="s">
        <v>60</v>
      </c>
      <c r="M90" s="107"/>
      <c r="N90" s="106"/>
      <c r="O90" s="107"/>
      <c r="P90" s="106"/>
      <c r="Q90" s="10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</row>
    <row r="91" spans="1:63" ht="12.75" customHeight="1" x14ac:dyDescent="0.2">
      <c r="A91" s="45" t="s">
        <v>21</v>
      </c>
      <c r="B91" s="10" t="s">
        <v>143</v>
      </c>
      <c r="C91" s="10" t="s">
        <v>144</v>
      </c>
      <c r="D91" s="6" t="s">
        <v>145</v>
      </c>
      <c r="E91" s="9" t="s">
        <v>146</v>
      </c>
      <c r="F91" s="106" t="s">
        <v>60</v>
      </c>
      <c r="G91" s="107"/>
      <c r="H91" s="106" t="s">
        <v>60</v>
      </c>
      <c r="I91" s="107"/>
      <c r="J91" s="106" t="s">
        <v>60</v>
      </c>
      <c r="K91" s="107"/>
      <c r="L91" s="106"/>
      <c r="M91" s="107"/>
      <c r="N91" s="106"/>
      <c r="O91" s="107"/>
      <c r="P91" s="106"/>
      <c r="Q91" s="10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</row>
    <row r="92" spans="1:63" x14ac:dyDescent="0.2">
      <c r="A92" s="45" t="s">
        <v>21</v>
      </c>
      <c r="B92" s="10" t="s">
        <v>164</v>
      </c>
      <c r="C92" s="10" t="s">
        <v>165</v>
      </c>
      <c r="D92" s="6" t="s">
        <v>166</v>
      </c>
      <c r="E92" s="9" t="s">
        <v>167</v>
      </c>
      <c r="F92" s="106" t="s">
        <v>60</v>
      </c>
      <c r="G92" s="107"/>
      <c r="H92" s="106" t="s">
        <v>60</v>
      </c>
      <c r="I92" s="107"/>
      <c r="J92" s="106" t="s">
        <v>60</v>
      </c>
      <c r="K92" s="107"/>
      <c r="L92" s="106"/>
      <c r="M92" s="107"/>
      <c r="N92" s="106"/>
      <c r="O92" s="107"/>
      <c r="P92" s="106"/>
      <c r="Q92" s="10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</row>
    <row r="93" spans="1:63" x14ac:dyDescent="0.2">
      <c r="A93" s="45" t="s">
        <v>21</v>
      </c>
      <c r="B93" s="10" t="s">
        <v>289</v>
      </c>
      <c r="C93" s="10" t="s">
        <v>288</v>
      </c>
      <c r="D93" s="6">
        <v>41251685</v>
      </c>
      <c r="E93" s="14" t="s">
        <v>290</v>
      </c>
      <c r="F93" s="106" t="s">
        <v>60</v>
      </c>
      <c r="G93" s="107"/>
      <c r="H93" s="63"/>
      <c r="I93" s="64"/>
      <c r="J93" s="63"/>
      <c r="K93" s="64"/>
      <c r="L93" s="106" t="s">
        <v>60</v>
      </c>
      <c r="M93" s="107"/>
      <c r="N93" s="63"/>
      <c r="O93" s="64"/>
      <c r="P93" s="63"/>
      <c r="Q93" s="64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</row>
    <row r="94" spans="1:63" x14ac:dyDescent="0.2">
      <c r="A94" s="45" t="s">
        <v>21</v>
      </c>
      <c r="B94" s="10" t="s">
        <v>295</v>
      </c>
      <c r="C94" s="10" t="s">
        <v>294</v>
      </c>
      <c r="D94" s="6" t="s">
        <v>168</v>
      </c>
      <c r="E94" s="9" t="s">
        <v>92</v>
      </c>
      <c r="F94" s="106"/>
      <c r="G94" s="107"/>
      <c r="H94" s="106"/>
      <c r="I94" s="107"/>
      <c r="J94" s="106"/>
      <c r="K94" s="107"/>
      <c r="L94" s="106"/>
      <c r="M94" s="107"/>
      <c r="N94" s="106" t="s">
        <v>60</v>
      </c>
      <c r="O94" s="107"/>
      <c r="P94" s="106" t="s">
        <v>60</v>
      </c>
      <c r="Q94" s="10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</row>
    <row r="95" spans="1:63" x14ac:dyDescent="0.2">
      <c r="A95" s="45" t="s">
        <v>21</v>
      </c>
      <c r="B95" s="2" t="s">
        <v>98</v>
      </c>
      <c r="C95" s="2" t="s">
        <v>283</v>
      </c>
      <c r="D95" s="80">
        <v>97752953</v>
      </c>
      <c r="E95" s="9" t="s">
        <v>206</v>
      </c>
      <c r="F95" s="94"/>
      <c r="G95" s="95"/>
      <c r="H95" s="92"/>
      <c r="I95" s="93"/>
      <c r="J95" s="94"/>
      <c r="K95" s="95"/>
      <c r="L95" s="106" t="s">
        <v>60</v>
      </c>
      <c r="M95" s="107"/>
      <c r="N95" s="94"/>
      <c r="O95" s="95"/>
      <c r="P95" s="94"/>
      <c r="Q95" s="95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</row>
    <row r="96" spans="1:63" ht="13.5" thickBot="1" x14ac:dyDescent="0.25">
      <c r="A96" s="45" t="s">
        <v>21</v>
      </c>
      <c r="B96" s="8" t="s">
        <v>97</v>
      </c>
      <c r="C96" s="8" t="s">
        <v>346</v>
      </c>
      <c r="D96" s="6">
        <v>92809819</v>
      </c>
      <c r="E96" s="9" t="s">
        <v>347</v>
      </c>
      <c r="H96" s="106" t="s">
        <v>60</v>
      </c>
      <c r="I96" s="107"/>
      <c r="L96" s="106"/>
      <c r="M96" s="107"/>
    </row>
    <row r="97" spans="1:63" ht="15" customHeight="1" x14ac:dyDescent="0.2">
      <c r="A97" s="131" t="s">
        <v>18</v>
      </c>
      <c r="B97" s="132"/>
      <c r="C97" s="132"/>
      <c r="D97" s="132"/>
      <c r="E97" s="132"/>
      <c r="F97" s="15" t="s">
        <v>64</v>
      </c>
      <c r="G97" s="16">
        <v>5</v>
      </c>
      <c r="H97" s="15" t="s">
        <v>64</v>
      </c>
      <c r="I97" s="16">
        <v>9</v>
      </c>
      <c r="J97" s="15" t="s">
        <v>64</v>
      </c>
      <c r="K97" s="16">
        <v>6</v>
      </c>
      <c r="L97" s="15" t="s">
        <v>64</v>
      </c>
      <c r="M97" s="16">
        <v>6</v>
      </c>
      <c r="N97" s="15" t="s">
        <v>64</v>
      </c>
      <c r="O97" s="16">
        <v>6</v>
      </c>
      <c r="P97" s="15" t="s">
        <v>64</v>
      </c>
      <c r="Q97" s="16">
        <v>7</v>
      </c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</row>
    <row r="98" spans="1:63" ht="13.5" customHeight="1" thickBot="1" x14ac:dyDescent="0.25">
      <c r="A98" s="134"/>
      <c r="B98" s="135"/>
      <c r="C98" s="135"/>
      <c r="D98" s="135"/>
      <c r="E98" s="135"/>
      <c r="F98" s="17" t="s">
        <v>63</v>
      </c>
      <c r="G98" s="18">
        <f>COUNTIF(F99:G114,"x")</f>
        <v>5</v>
      </c>
      <c r="H98" s="17" t="s">
        <v>63</v>
      </c>
      <c r="I98" s="18">
        <f>COUNTIF(H99:I114,"x")</f>
        <v>9</v>
      </c>
      <c r="J98" s="17" t="s">
        <v>63</v>
      </c>
      <c r="K98" s="18">
        <f>COUNTIF(J99:K114,"x")</f>
        <v>6</v>
      </c>
      <c r="L98" s="17" t="s">
        <v>63</v>
      </c>
      <c r="M98" s="18">
        <f>COUNTIF(L99:M114,"x")</f>
        <v>6</v>
      </c>
      <c r="N98" s="17" t="s">
        <v>63</v>
      </c>
      <c r="O98" s="18">
        <f>COUNTIF(N99:O114,"x")</f>
        <v>6</v>
      </c>
      <c r="P98" s="17" t="s">
        <v>63</v>
      </c>
      <c r="Q98" s="18">
        <f>COUNTIF(P99:Q114,"x")</f>
        <v>7</v>
      </c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</row>
    <row r="99" spans="1:63" s="75" customFormat="1" ht="12.75" customHeight="1" x14ac:dyDescent="0.2">
      <c r="A99" s="46" t="s">
        <v>360</v>
      </c>
      <c r="B99" s="85" t="s">
        <v>96</v>
      </c>
      <c r="C99" s="85" t="s">
        <v>68</v>
      </c>
      <c r="D99" s="83"/>
      <c r="E99" s="86" t="s">
        <v>69</v>
      </c>
      <c r="F99" s="106" t="s">
        <v>60</v>
      </c>
      <c r="G99" s="107"/>
      <c r="H99" s="106" t="s">
        <v>60</v>
      </c>
      <c r="I99" s="107"/>
      <c r="J99" s="106" t="s">
        <v>60</v>
      </c>
      <c r="K99" s="107"/>
      <c r="L99" s="81"/>
      <c r="M99" s="82"/>
      <c r="N99" s="81"/>
      <c r="O99" s="82"/>
      <c r="P99" s="81"/>
      <c r="Q99" s="82"/>
    </row>
    <row r="100" spans="1:63" s="75" customFormat="1" ht="12.75" customHeight="1" x14ac:dyDescent="0.2">
      <c r="A100" s="101" t="s">
        <v>361</v>
      </c>
      <c r="B100" s="85" t="s">
        <v>29</v>
      </c>
      <c r="C100" s="85" t="s">
        <v>30</v>
      </c>
      <c r="D100" s="83" t="s">
        <v>106</v>
      </c>
      <c r="E100" s="86" t="s">
        <v>107</v>
      </c>
      <c r="F100" s="106"/>
      <c r="G100" s="107"/>
      <c r="H100" s="81"/>
      <c r="I100" s="82"/>
      <c r="J100" s="81"/>
      <c r="K100" s="82"/>
      <c r="L100" s="106" t="s">
        <v>60</v>
      </c>
      <c r="M100" s="107"/>
      <c r="N100" s="106" t="s">
        <v>60</v>
      </c>
      <c r="O100" s="107"/>
      <c r="P100" s="108" t="s">
        <v>60</v>
      </c>
      <c r="Q100" s="109"/>
    </row>
    <row r="101" spans="1:63" x14ac:dyDescent="0.2">
      <c r="A101" s="44" t="s">
        <v>361</v>
      </c>
      <c r="B101" s="10" t="s">
        <v>312</v>
      </c>
      <c r="C101" s="10" t="s">
        <v>311</v>
      </c>
      <c r="D101" s="6">
        <v>97136183</v>
      </c>
      <c r="E101" s="9" t="s">
        <v>282</v>
      </c>
      <c r="F101" s="106"/>
      <c r="G101" s="107"/>
      <c r="H101" s="106"/>
      <c r="I101" s="107"/>
      <c r="J101" s="106"/>
      <c r="K101" s="107"/>
      <c r="L101" s="106" t="s">
        <v>60</v>
      </c>
      <c r="M101" s="107"/>
      <c r="N101" s="106" t="s">
        <v>60</v>
      </c>
      <c r="O101" s="107"/>
      <c r="P101" s="106"/>
      <c r="Q101" s="10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</row>
    <row r="102" spans="1:63" x14ac:dyDescent="0.2">
      <c r="A102" s="44" t="s">
        <v>361</v>
      </c>
      <c r="B102" s="10" t="s">
        <v>313</v>
      </c>
      <c r="C102" s="10" t="s">
        <v>314</v>
      </c>
      <c r="D102" s="6">
        <v>92648203</v>
      </c>
      <c r="E102" s="9" t="s">
        <v>315</v>
      </c>
      <c r="F102" s="53"/>
      <c r="G102" s="54"/>
      <c r="H102" s="53"/>
      <c r="I102" s="54"/>
      <c r="J102" s="106" t="s">
        <v>60</v>
      </c>
      <c r="K102" s="107"/>
      <c r="L102" s="53"/>
      <c r="M102" s="54"/>
      <c r="N102" s="53"/>
      <c r="O102" s="54"/>
      <c r="P102" s="106"/>
      <c r="Q102" s="10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</row>
    <row r="103" spans="1:63" x14ac:dyDescent="0.2">
      <c r="A103" s="44" t="s">
        <v>18</v>
      </c>
      <c r="B103" s="2" t="s">
        <v>98</v>
      </c>
      <c r="C103" s="2" t="s">
        <v>283</v>
      </c>
      <c r="D103" s="4">
        <v>97752953</v>
      </c>
      <c r="E103" s="9" t="s">
        <v>206</v>
      </c>
      <c r="F103" s="53"/>
      <c r="G103" s="54"/>
      <c r="H103" s="106" t="s">
        <v>60</v>
      </c>
      <c r="I103" s="107"/>
      <c r="J103" s="53"/>
      <c r="K103" s="54"/>
      <c r="L103" s="53"/>
      <c r="M103" s="54"/>
      <c r="N103" s="53"/>
      <c r="O103" s="54"/>
      <c r="P103" s="106"/>
      <c r="Q103" s="10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</row>
    <row r="104" spans="1:63" x14ac:dyDescent="0.2">
      <c r="A104" s="101" t="s">
        <v>18</v>
      </c>
      <c r="B104" s="85" t="s">
        <v>150</v>
      </c>
      <c r="C104" s="85" t="s">
        <v>323</v>
      </c>
      <c r="D104" s="83">
        <v>97700084</v>
      </c>
      <c r="E104" s="85" t="s">
        <v>364</v>
      </c>
      <c r="F104" s="102"/>
      <c r="G104" s="103"/>
      <c r="H104" s="102"/>
      <c r="I104" s="103"/>
      <c r="J104" s="102"/>
      <c r="K104" s="103"/>
      <c r="L104" s="102"/>
      <c r="M104" s="103"/>
      <c r="N104" s="102"/>
      <c r="O104" s="103"/>
      <c r="P104" s="106" t="s">
        <v>60</v>
      </c>
      <c r="Q104" s="10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</row>
    <row r="105" spans="1:63" x14ac:dyDescent="0.2">
      <c r="A105" s="101" t="s">
        <v>18</v>
      </c>
      <c r="B105" s="85" t="s">
        <v>324</v>
      </c>
      <c r="C105" s="85" t="s">
        <v>325</v>
      </c>
      <c r="D105" s="83">
        <v>92292743</v>
      </c>
      <c r="E105" s="85" t="s">
        <v>326</v>
      </c>
      <c r="F105" s="102"/>
      <c r="G105" s="103"/>
      <c r="H105" s="102"/>
      <c r="I105" s="103"/>
      <c r="J105" s="102"/>
      <c r="K105" s="103"/>
      <c r="L105" s="102"/>
      <c r="M105" s="103"/>
      <c r="N105" s="102"/>
      <c r="O105" s="103"/>
      <c r="P105" s="106" t="s">
        <v>60</v>
      </c>
      <c r="Q105" s="10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</row>
    <row r="106" spans="1:63" x14ac:dyDescent="0.2">
      <c r="A106" s="101" t="s">
        <v>18</v>
      </c>
      <c r="B106" s="85" t="s">
        <v>327</v>
      </c>
      <c r="C106" s="85" t="s">
        <v>328</v>
      </c>
      <c r="D106" s="83">
        <v>91627514</v>
      </c>
      <c r="E106" s="85" t="s">
        <v>194</v>
      </c>
      <c r="F106" s="102"/>
      <c r="G106" s="103"/>
      <c r="H106" s="102"/>
      <c r="I106" s="103"/>
      <c r="J106" s="102"/>
      <c r="K106" s="103"/>
      <c r="L106" s="102"/>
      <c r="M106" s="103"/>
      <c r="N106" s="102"/>
      <c r="O106" s="103"/>
      <c r="P106" s="106" t="s">
        <v>60</v>
      </c>
      <c r="Q106" s="10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</row>
    <row r="107" spans="1:63" x14ac:dyDescent="0.2">
      <c r="A107" s="44" t="s">
        <v>304</v>
      </c>
      <c r="B107" s="10" t="s">
        <v>94</v>
      </c>
      <c r="C107" s="10" t="s">
        <v>260</v>
      </c>
      <c r="D107" s="6">
        <v>97749928</v>
      </c>
      <c r="E107" s="9" t="s">
        <v>261</v>
      </c>
      <c r="F107" s="108" t="s">
        <v>60</v>
      </c>
      <c r="G107" s="109"/>
      <c r="H107" s="108" t="s">
        <v>60</v>
      </c>
      <c r="I107" s="109"/>
      <c r="J107" s="108" t="s">
        <v>60</v>
      </c>
      <c r="K107" s="109"/>
      <c r="L107" s="108" t="s">
        <v>60</v>
      </c>
      <c r="M107" s="109"/>
      <c r="N107" s="108" t="s">
        <v>60</v>
      </c>
      <c r="O107" s="109"/>
      <c r="P107" s="108" t="s">
        <v>60</v>
      </c>
      <c r="Q107" s="109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</row>
    <row r="108" spans="1:63" x14ac:dyDescent="0.2">
      <c r="A108" s="44" t="s">
        <v>18</v>
      </c>
      <c r="B108" s="10" t="s">
        <v>94</v>
      </c>
      <c r="C108" s="10"/>
      <c r="D108" s="6"/>
      <c r="E108" s="9"/>
      <c r="F108" s="106" t="s">
        <v>60</v>
      </c>
      <c r="G108" s="107"/>
      <c r="H108" s="106" t="s">
        <v>60</v>
      </c>
      <c r="I108" s="107"/>
      <c r="J108" s="106" t="s">
        <v>60</v>
      </c>
      <c r="K108" s="107"/>
      <c r="L108" s="106" t="s">
        <v>60</v>
      </c>
      <c r="M108" s="107"/>
      <c r="N108" s="106" t="s">
        <v>60</v>
      </c>
      <c r="O108" s="107"/>
      <c r="P108" s="106" t="s">
        <v>60</v>
      </c>
      <c r="Q108" s="10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</row>
    <row r="109" spans="1:63" x14ac:dyDescent="0.2">
      <c r="A109" s="44" t="s">
        <v>18</v>
      </c>
      <c r="B109" s="10" t="s">
        <v>94</v>
      </c>
      <c r="C109" s="10"/>
      <c r="D109" s="6"/>
      <c r="E109" s="9"/>
      <c r="F109" s="106" t="s">
        <v>60</v>
      </c>
      <c r="G109" s="107"/>
      <c r="H109" s="106" t="s">
        <v>60</v>
      </c>
      <c r="I109" s="107"/>
      <c r="J109" s="106" t="s">
        <v>60</v>
      </c>
      <c r="K109" s="107"/>
      <c r="L109" s="106" t="s">
        <v>60</v>
      </c>
      <c r="M109" s="107"/>
      <c r="N109" s="106" t="s">
        <v>60</v>
      </c>
      <c r="O109" s="107"/>
      <c r="P109" s="106" t="s">
        <v>60</v>
      </c>
      <c r="Q109" s="10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</row>
    <row r="110" spans="1:63" x14ac:dyDescent="0.2">
      <c r="A110" s="44" t="s">
        <v>18</v>
      </c>
      <c r="B110" s="10" t="s">
        <v>94</v>
      </c>
      <c r="C110" s="10"/>
      <c r="D110" s="6"/>
      <c r="E110" s="9"/>
      <c r="F110" s="106" t="s">
        <v>60</v>
      </c>
      <c r="G110" s="107"/>
      <c r="H110" s="106" t="s">
        <v>60</v>
      </c>
      <c r="I110" s="107"/>
      <c r="J110" s="106" t="s">
        <v>60</v>
      </c>
      <c r="K110" s="107"/>
      <c r="L110" s="106" t="s">
        <v>60</v>
      </c>
      <c r="M110" s="107"/>
      <c r="N110" s="106" t="s">
        <v>60</v>
      </c>
      <c r="O110" s="107"/>
      <c r="P110" s="106"/>
      <c r="Q110" s="10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</row>
    <row r="111" spans="1:63" x14ac:dyDescent="0.2">
      <c r="A111" s="44" t="s">
        <v>18</v>
      </c>
      <c r="B111" s="10" t="s">
        <v>94</v>
      </c>
      <c r="C111" s="9"/>
      <c r="D111" s="6"/>
      <c r="E111" s="9"/>
      <c r="F111" s="53"/>
      <c r="G111" s="54"/>
      <c r="H111" s="106" t="s">
        <v>60</v>
      </c>
      <c r="I111" s="107"/>
      <c r="J111" s="53"/>
      <c r="K111" s="54"/>
      <c r="L111" s="53"/>
      <c r="M111" s="54"/>
      <c r="N111" s="53"/>
      <c r="O111" s="54"/>
      <c r="P111" s="53"/>
      <c r="Q111" s="54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</row>
    <row r="112" spans="1:63" x14ac:dyDescent="0.2">
      <c r="A112" s="44" t="s">
        <v>18</v>
      </c>
      <c r="B112" s="10" t="s">
        <v>94</v>
      </c>
      <c r="C112" s="9"/>
      <c r="D112" s="6"/>
      <c r="E112" s="9"/>
      <c r="F112" s="53"/>
      <c r="G112" s="54"/>
      <c r="H112" s="106" t="s">
        <v>60</v>
      </c>
      <c r="I112" s="107"/>
      <c r="J112" s="53"/>
      <c r="K112" s="54"/>
      <c r="L112" s="53"/>
      <c r="M112" s="54"/>
      <c r="N112" s="53"/>
      <c r="O112" s="54"/>
      <c r="P112" s="53"/>
      <c r="Q112" s="54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</row>
    <row r="113" spans="1:239" x14ac:dyDescent="0.2">
      <c r="A113" s="44" t="s">
        <v>18</v>
      </c>
      <c r="B113" s="10" t="s">
        <v>94</v>
      </c>
      <c r="C113" s="9"/>
      <c r="D113" s="6"/>
      <c r="E113" s="9"/>
      <c r="F113" s="53"/>
      <c r="G113" s="54"/>
      <c r="H113" s="106" t="s">
        <v>60</v>
      </c>
      <c r="I113" s="107"/>
      <c r="J113" s="53"/>
      <c r="K113" s="54"/>
      <c r="L113" s="53"/>
      <c r="M113" s="54"/>
      <c r="N113" s="53"/>
      <c r="O113" s="54"/>
      <c r="P113" s="53"/>
      <c r="Q113" s="54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</row>
    <row r="114" spans="1:239" ht="13.5" thickBot="1" x14ac:dyDescent="0.25">
      <c r="A114" s="44"/>
      <c r="C114" s="1"/>
      <c r="D114" s="6"/>
      <c r="E114" s="14"/>
      <c r="F114" s="106"/>
      <c r="G114" s="107"/>
      <c r="H114" s="106"/>
      <c r="I114" s="107"/>
      <c r="J114" s="106"/>
      <c r="K114" s="107"/>
      <c r="L114" s="106"/>
      <c r="M114" s="107"/>
      <c r="N114" s="106"/>
      <c r="O114" s="107"/>
      <c r="P114" s="106"/>
      <c r="Q114" s="10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</row>
    <row r="115" spans="1:239" ht="15" customHeight="1" x14ac:dyDescent="0.2">
      <c r="A115" s="131" t="s">
        <v>23</v>
      </c>
      <c r="B115" s="132"/>
      <c r="C115" s="132"/>
      <c r="D115" s="132"/>
      <c r="E115" s="132"/>
      <c r="F115" s="15" t="s">
        <v>64</v>
      </c>
      <c r="G115" s="16">
        <v>5</v>
      </c>
      <c r="H115" s="15" t="s">
        <v>64</v>
      </c>
      <c r="I115" s="16">
        <v>6</v>
      </c>
      <c r="J115" s="15" t="s">
        <v>64</v>
      </c>
      <c r="K115" s="16">
        <v>5</v>
      </c>
      <c r="L115" s="15" t="s">
        <v>64</v>
      </c>
      <c r="M115" s="16">
        <v>5</v>
      </c>
      <c r="N115" s="15" t="s">
        <v>64</v>
      </c>
      <c r="O115" s="16">
        <v>4</v>
      </c>
      <c r="P115" s="15" t="s">
        <v>64</v>
      </c>
      <c r="Q115" s="16">
        <v>4</v>
      </c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</row>
    <row r="116" spans="1:239" ht="15.75" customHeight="1" thickBot="1" x14ac:dyDescent="0.25">
      <c r="A116" s="134"/>
      <c r="B116" s="135"/>
      <c r="C116" s="135"/>
      <c r="D116" s="135"/>
      <c r="E116" s="135"/>
      <c r="F116" s="17" t="s">
        <v>63</v>
      </c>
      <c r="G116" s="18">
        <v>5</v>
      </c>
      <c r="H116" s="17" t="s">
        <v>63</v>
      </c>
      <c r="I116" s="18">
        <v>6</v>
      </c>
      <c r="J116" s="17" t="s">
        <v>63</v>
      </c>
      <c r="K116" s="18">
        <f>COUNTIF(J117:K127,"x")</f>
        <v>5</v>
      </c>
      <c r="L116" s="17" t="s">
        <v>63</v>
      </c>
      <c r="M116" s="18">
        <f ca="1">COUNTIF(L24:M127,"x")</f>
        <v>5</v>
      </c>
      <c r="N116" s="17" t="s">
        <v>63</v>
      </c>
      <c r="O116" s="18">
        <v>4</v>
      </c>
      <c r="P116" s="17" t="s">
        <v>63</v>
      </c>
      <c r="Q116" s="18">
        <v>4</v>
      </c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</row>
    <row r="117" spans="1:239" ht="12.75" customHeight="1" x14ac:dyDescent="0.2">
      <c r="A117" s="43" t="s">
        <v>22</v>
      </c>
      <c r="B117" s="10" t="s">
        <v>74</v>
      </c>
      <c r="C117" s="10" t="s">
        <v>75</v>
      </c>
      <c r="D117" s="6">
        <v>90730226</v>
      </c>
      <c r="E117" s="9" t="s">
        <v>35</v>
      </c>
      <c r="F117" s="112" t="s">
        <v>60</v>
      </c>
      <c r="G117" s="113"/>
      <c r="H117" s="112" t="s">
        <v>60</v>
      </c>
      <c r="I117" s="113"/>
      <c r="J117" s="106" t="s">
        <v>60</v>
      </c>
      <c r="K117" s="107"/>
      <c r="L117" s="106"/>
      <c r="M117" s="107"/>
      <c r="N117" s="106"/>
      <c r="O117" s="107"/>
      <c r="P117" s="106"/>
      <c r="Q117" s="10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</row>
    <row r="118" spans="1:239" x14ac:dyDescent="0.2">
      <c r="A118" s="43" t="s">
        <v>22</v>
      </c>
      <c r="B118" s="3" t="s">
        <v>138</v>
      </c>
      <c r="C118" s="3" t="s">
        <v>308</v>
      </c>
      <c r="D118" s="5">
        <v>97111549</v>
      </c>
      <c r="E118" s="9" t="s">
        <v>310</v>
      </c>
      <c r="F118" s="106"/>
      <c r="G118" s="107"/>
      <c r="H118" s="106" t="s">
        <v>60</v>
      </c>
      <c r="I118" s="107"/>
      <c r="J118" s="112" t="s">
        <v>60</v>
      </c>
      <c r="K118" s="113"/>
      <c r="L118" s="112" t="s">
        <v>60</v>
      </c>
      <c r="M118" s="113"/>
      <c r="N118" s="106"/>
      <c r="O118" s="107"/>
      <c r="P118" s="106"/>
      <c r="Q118" s="10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</row>
    <row r="119" spans="1:239" ht="12.75" customHeight="1" x14ac:dyDescent="0.2">
      <c r="A119" s="43" t="s">
        <v>22</v>
      </c>
      <c r="B119" s="10" t="s">
        <v>195</v>
      </c>
      <c r="C119" s="10" t="s">
        <v>196</v>
      </c>
      <c r="D119" s="6" t="s">
        <v>197</v>
      </c>
      <c r="E119" s="9" t="s">
        <v>198</v>
      </c>
      <c r="F119" s="106"/>
      <c r="G119" s="107"/>
      <c r="H119" s="106"/>
      <c r="I119" s="107"/>
      <c r="J119" s="106"/>
      <c r="K119" s="107"/>
      <c r="L119" s="153" t="s">
        <v>60</v>
      </c>
      <c r="M119" s="154"/>
      <c r="N119" s="112" t="s">
        <v>60</v>
      </c>
      <c r="O119" s="113"/>
      <c r="P119" s="106"/>
      <c r="Q119" s="10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</row>
    <row r="120" spans="1:239" ht="38.25" x14ac:dyDescent="0.2">
      <c r="A120" s="34" t="s">
        <v>19</v>
      </c>
      <c r="B120" s="10" t="s">
        <v>27</v>
      </c>
      <c r="C120" s="10" t="s">
        <v>28</v>
      </c>
      <c r="D120" s="6">
        <v>92495581</v>
      </c>
      <c r="E120" s="9" t="s">
        <v>367</v>
      </c>
      <c r="F120" s="147" t="s">
        <v>60</v>
      </c>
      <c r="G120" s="148"/>
      <c r="H120" s="147" t="s">
        <v>60</v>
      </c>
      <c r="I120" s="148"/>
      <c r="J120" s="147" t="s">
        <v>60</v>
      </c>
      <c r="K120" s="148"/>
      <c r="L120" s="147"/>
      <c r="M120" s="148"/>
      <c r="N120" s="147"/>
      <c r="O120" s="148"/>
      <c r="P120" s="147"/>
      <c r="Q120" s="148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</row>
    <row r="121" spans="1:239" x14ac:dyDescent="0.2">
      <c r="A121" s="46" t="s">
        <v>19</v>
      </c>
      <c r="B121" s="10" t="s">
        <v>77</v>
      </c>
      <c r="C121" s="10" t="s">
        <v>78</v>
      </c>
      <c r="D121" s="6">
        <v>41421509</v>
      </c>
      <c r="E121" s="9" t="s">
        <v>79</v>
      </c>
      <c r="F121" s="106" t="s">
        <v>60</v>
      </c>
      <c r="G121" s="107"/>
      <c r="H121" s="106" t="s">
        <v>60</v>
      </c>
      <c r="I121" s="107"/>
      <c r="L121" s="106"/>
      <c r="M121" s="107"/>
      <c r="N121" s="106"/>
      <c r="O121" s="107"/>
      <c r="P121" s="108" t="s">
        <v>60</v>
      </c>
      <c r="Q121" s="109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</row>
    <row r="122" spans="1:239" x14ac:dyDescent="0.2">
      <c r="A122" s="34" t="s">
        <v>19</v>
      </c>
      <c r="B122" s="10" t="s">
        <v>297</v>
      </c>
      <c r="C122" s="10" t="s">
        <v>296</v>
      </c>
      <c r="D122" s="6">
        <v>92285094</v>
      </c>
      <c r="E122" s="9" t="s">
        <v>298</v>
      </c>
      <c r="F122" s="106" t="s">
        <v>60</v>
      </c>
      <c r="G122" s="107"/>
      <c r="H122" s="106" t="s">
        <v>60</v>
      </c>
      <c r="I122" s="107"/>
      <c r="J122" s="106" t="s">
        <v>60</v>
      </c>
      <c r="K122" s="107"/>
      <c r="N122" s="153"/>
      <c r="O122" s="154"/>
      <c r="P122" s="153"/>
      <c r="Q122" s="154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</row>
    <row r="123" spans="1:239" x14ac:dyDescent="0.2">
      <c r="A123" s="34" t="s">
        <v>19</v>
      </c>
      <c r="B123" s="10" t="s">
        <v>115</v>
      </c>
      <c r="C123" s="10" t="s">
        <v>41</v>
      </c>
      <c r="D123" s="6" t="s">
        <v>116</v>
      </c>
      <c r="E123" s="9" t="s">
        <v>117</v>
      </c>
      <c r="F123" s="106" t="s">
        <v>60</v>
      </c>
      <c r="G123" s="107"/>
      <c r="H123" s="106" t="s">
        <v>60</v>
      </c>
      <c r="I123" s="107"/>
      <c r="J123" s="106" t="s">
        <v>60</v>
      </c>
      <c r="K123" s="107"/>
      <c r="L123" s="106"/>
      <c r="M123" s="107"/>
      <c r="N123" s="106"/>
      <c r="O123" s="107"/>
      <c r="P123" s="106"/>
      <c r="Q123" s="10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</row>
    <row r="124" spans="1:239" s="36" customFormat="1" x14ac:dyDescent="0.2">
      <c r="A124" s="34" t="s">
        <v>19</v>
      </c>
      <c r="B124" s="2" t="s">
        <v>50</v>
      </c>
      <c r="C124" s="2" t="s">
        <v>299</v>
      </c>
      <c r="D124" s="4"/>
      <c r="E124" s="9" t="s">
        <v>51</v>
      </c>
      <c r="F124" s="106"/>
      <c r="G124" s="107"/>
      <c r="H124" s="106"/>
      <c r="I124" s="107"/>
      <c r="J124" s="59"/>
      <c r="K124" s="60"/>
      <c r="L124" s="106" t="s">
        <v>60</v>
      </c>
      <c r="M124" s="107"/>
      <c r="N124" s="106" t="s">
        <v>60</v>
      </c>
      <c r="O124" s="107"/>
      <c r="P124" s="106" t="s">
        <v>60</v>
      </c>
      <c r="Q124" s="107"/>
      <c r="R124" s="35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</row>
    <row r="125" spans="1:239" x14ac:dyDescent="0.2">
      <c r="A125" s="34" t="s">
        <v>19</v>
      </c>
      <c r="B125" s="3" t="s">
        <v>301</v>
      </c>
      <c r="C125" s="3" t="s">
        <v>300</v>
      </c>
      <c r="D125" s="5">
        <v>91396345</v>
      </c>
      <c r="E125" s="9" t="s">
        <v>302</v>
      </c>
      <c r="F125" s="106"/>
      <c r="G125" s="107"/>
      <c r="H125" s="106"/>
      <c r="I125" s="107"/>
      <c r="J125" s="106"/>
      <c r="K125" s="107"/>
      <c r="L125" s="106" t="s">
        <v>60</v>
      </c>
      <c r="M125" s="107"/>
      <c r="N125" s="106" t="s">
        <v>60</v>
      </c>
      <c r="O125" s="107"/>
      <c r="P125" s="106" t="s">
        <v>60</v>
      </c>
      <c r="Q125" s="10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</row>
    <row r="126" spans="1:239" x14ac:dyDescent="0.2">
      <c r="A126" s="34" t="s">
        <v>19</v>
      </c>
      <c r="B126" s="3" t="s">
        <v>305</v>
      </c>
      <c r="C126" s="3" t="s">
        <v>306</v>
      </c>
      <c r="D126" s="5">
        <v>93615573</v>
      </c>
      <c r="E126" s="9" t="s">
        <v>307</v>
      </c>
      <c r="F126" s="50"/>
      <c r="G126" s="52"/>
      <c r="H126" s="50"/>
      <c r="I126" s="52"/>
      <c r="J126" s="50"/>
      <c r="K126" s="52"/>
      <c r="L126" s="106" t="s">
        <v>60</v>
      </c>
      <c r="M126" s="107"/>
      <c r="N126" s="106" t="s">
        <v>60</v>
      </c>
      <c r="O126" s="107"/>
      <c r="P126" s="50"/>
      <c r="Q126" s="52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</row>
    <row r="127" spans="1:239" ht="13.5" thickBot="1" x14ac:dyDescent="0.25">
      <c r="A127" s="34" t="s">
        <v>19</v>
      </c>
      <c r="B127" s="3" t="s">
        <v>365</v>
      </c>
      <c r="C127" s="3" t="s">
        <v>331</v>
      </c>
      <c r="D127" s="5">
        <v>90825842</v>
      </c>
      <c r="E127" s="3" t="s">
        <v>332</v>
      </c>
      <c r="F127" s="118"/>
      <c r="G127" s="119"/>
      <c r="H127" s="118"/>
      <c r="I127" s="119"/>
      <c r="J127" s="118"/>
      <c r="K127" s="119"/>
      <c r="L127" s="118"/>
      <c r="M127" s="119"/>
      <c r="N127" s="118"/>
      <c r="O127" s="119"/>
      <c r="P127" s="118" t="s">
        <v>60</v>
      </c>
      <c r="Q127" s="119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</row>
    <row r="128" spans="1:239" ht="15" customHeight="1" x14ac:dyDescent="0.2">
      <c r="A128" s="131" t="s">
        <v>104</v>
      </c>
      <c r="B128" s="132"/>
      <c r="C128" s="132"/>
      <c r="D128" s="132"/>
      <c r="E128" s="133"/>
      <c r="F128" s="15" t="s">
        <v>64</v>
      </c>
      <c r="G128" s="16">
        <v>8</v>
      </c>
      <c r="H128" s="15" t="s">
        <v>64</v>
      </c>
      <c r="I128" s="16">
        <v>8</v>
      </c>
      <c r="J128" s="15" t="s">
        <v>64</v>
      </c>
      <c r="K128" s="16">
        <v>8</v>
      </c>
      <c r="L128" s="15" t="s">
        <v>64</v>
      </c>
      <c r="M128" s="16">
        <v>8</v>
      </c>
      <c r="N128" s="15" t="s">
        <v>64</v>
      </c>
      <c r="O128" s="16">
        <v>8</v>
      </c>
      <c r="P128" s="15" t="s">
        <v>64</v>
      </c>
      <c r="Q128" s="16">
        <v>0</v>
      </c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</row>
    <row r="129" spans="1:63" ht="13.5" customHeight="1" x14ac:dyDescent="0.2">
      <c r="A129" s="134"/>
      <c r="B129" s="135"/>
      <c r="C129" s="135"/>
      <c r="D129" s="135"/>
      <c r="E129" s="136"/>
      <c r="F129" s="78" t="s">
        <v>63</v>
      </c>
      <c r="G129" s="79">
        <v>8</v>
      </c>
      <c r="H129" s="78" t="s">
        <v>63</v>
      </c>
      <c r="I129" s="79">
        <v>8</v>
      </c>
      <c r="J129" s="78" t="s">
        <v>63</v>
      </c>
      <c r="K129" s="79">
        <v>8</v>
      </c>
      <c r="L129" s="78" t="s">
        <v>63</v>
      </c>
      <c r="M129" s="79">
        <v>8</v>
      </c>
      <c r="N129" s="78" t="s">
        <v>63</v>
      </c>
      <c r="O129" s="79">
        <v>8</v>
      </c>
      <c r="P129" s="78" t="s">
        <v>63</v>
      </c>
      <c r="Q129" s="79">
        <v>0</v>
      </c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</row>
    <row r="130" spans="1:63" s="75" customFormat="1" ht="15" x14ac:dyDescent="0.25">
      <c r="A130" s="87" t="s">
        <v>104</v>
      </c>
      <c r="B130" s="88" t="s">
        <v>333</v>
      </c>
      <c r="C130" s="88" t="s">
        <v>334</v>
      </c>
      <c r="D130" s="80">
        <v>95122994</v>
      </c>
      <c r="E130" s="88" t="s">
        <v>335</v>
      </c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</row>
    <row r="131" spans="1:63" s="75" customFormat="1" ht="15" x14ac:dyDescent="0.25">
      <c r="A131" s="87" t="s">
        <v>104</v>
      </c>
      <c r="B131" s="75" t="s">
        <v>339</v>
      </c>
      <c r="C131" s="75" t="s">
        <v>340</v>
      </c>
      <c r="D131" s="90">
        <v>90961534</v>
      </c>
      <c r="E131" s="76" t="s">
        <v>366</v>
      </c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</row>
    <row r="132" spans="1:63" ht="15.75" thickBot="1" x14ac:dyDescent="0.3">
      <c r="A132" s="45" t="s">
        <v>104</v>
      </c>
      <c r="B132" s="76" t="s">
        <v>352</v>
      </c>
      <c r="C132" s="76" t="s">
        <v>351</v>
      </c>
      <c r="D132" s="5">
        <v>91599960</v>
      </c>
      <c r="E132" s="76" t="s">
        <v>357</v>
      </c>
      <c r="F132" s="120"/>
      <c r="G132" s="107"/>
      <c r="H132" s="106"/>
      <c r="I132" s="107"/>
      <c r="J132" s="106"/>
      <c r="K132" s="107"/>
      <c r="L132" s="106"/>
      <c r="M132" s="107"/>
      <c r="N132" s="106"/>
      <c r="O132" s="107"/>
      <c r="P132" s="106"/>
      <c r="Q132" s="10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</row>
    <row r="133" spans="1:63" ht="15" customHeight="1" x14ac:dyDescent="0.2">
      <c r="A133" s="131" t="s">
        <v>65</v>
      </c>
      <c r="B133" s="132"/>
      <c r="C133" s="132"/>
      <c r="D133" s="132"/>
      <c r="E133" s="132"/>
      <c r="F133" s="15" t="s">
        <v>64</v>
      </c>
      <c r="G133" s="16">
        <v>0</v>
      </c>
      <c r="H133" s="15" t="s">
        <v>64</v>
      </c>
      <c r="I133" s="16">
        <v>1</v>
      </c>
      <c r="J133" s="15" t="s">
        <v>64</v>
      </c>
      <c r="K133" s="16">
        <v>0</v>
      </c>
      <c r="L133" s="15" t="s">
        <v>64</v>
      </c>
      <c r="M133" s="16">
        <v>0</v>
      </c>
      <c r="N133" s="15" t="s">
        <v>64</v>
      </c>
      <c r="O133" s="16">
        <v>0</v>
      </c>
      <c r="P133" s="15" t="s">
        <v>64</v>
      </c>
      <c r="Q133" s="16">
        <v>1</v>
      </c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</row>
    <row r="134" spans="1:63" ht="13.5" customHeight="1" thickBot="1" x14ac:dyDescent="0.25">
      <c r="A134" s="134"/>
      <c r="B134" s="135"/>
      <c r="C134" s="135"/>
      <c r="D134" s="135"/>
      <c r="E134" s="135"/>
      <c r="F134" s="17" t="s">
        <v>63</v>
      </c>
      <c r="G134" s="18">
        <f>COUNTIF(F135:G136,"x")</f>
        <v>0</v>
      </c>
      <c r="H134" s="17" t="s">
        <v>63</v>
      </c>
      <c r="I134" s="18">
        <f>COUNTIF(H135:I136,"x")</f>
        <v>1</v>
      </c>
      <c r="J134" s="17" t="s">
        <v>63</v>
      </c>
      <c r="K134" s="18">
        <f>COUNTIF(J135:K136,"x")</f>
        <v>0</v>
      </c>
      <c r="L134" s="17" t="s">
        <v>63</v>
      </c>
      <c r="M134" s="18">
        <f>COUNTIF(L135:M136,"x")</f>
        <v>0</v>
      </c>
      <c r="N134" s="17" t="s">
        <v>63</v>
      </c>
      <c r="O134" s="18">
        <f>COUNTIF(N135:O136,"x")</f>
        <v>0</v>
      </c>
      <c r="P134" s="17" t="s">
        <v>63</v>
      </c>
      <c r="Q134" s="18">
        <f>COUNTIF(P135:Q136,"x")</f>
        <v>1</v>
      </c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</row>
    <row r="135" spans="1:63" ht="12.75" customHeight="1" x14ac:dyDescent="0.2">
      <c r="A135" s="45" t="s">
        <v>65</v>
      </c>
      <c r="B135" s="1" t="s">
        <v>44</v>
      </c>
      <c r="C135" s="1" t="s">
        <v>127</v>
      </c>
      <c r="D135" s="6">
        <v>91644398</v>
      </c>
      <c r="E135" s="14" t="s">
        <v>249</v>
      </c>
      <c r="F135" s="106"/>
      <c r="G135" s="107"/>
      <c r="H135" s="112" t="s">
        <v>60</v>
      </c>
      <c r="I135" s="113"/>
      <c r="J135" s="106"/>
      <c r="K135" s="107"/>
      <c r="L135" s="106"/>
      <c r="M135" s="107"/>
      <c r="N135" s="106"/>
      <c r="O135" s="107"/>
      <c r="P135" s="106"/>
      <c r="Q135" s="10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</row>
    <row r="136" spans="1:63" ht="12.75" customHeight="1" thickBot="1" x14ac:dyDescent="0.25">
      <c r="A136" s="45" t="s">
        <v>65</v>
      </c>
      <c r="B136" s="10" t="s">
        <v>195</v>
      </c>
      <c r="C136" s="10" t="s">
        <v>196</v>
      </c>
      <c r="D136" s="6" t="s">
        <v>197</v>
      </c>
      <c r="E136" s="9" t="s">
        <v>198</v>
      </c>
      <c r="F136" s="106"/>
      <c r="G136" s="107"/>
      <c r="H136" s="106"/>
      <c r="I136" s="107"/>
      <c r="J136" s="106"/>
      <c r="K136" s="107"/>
      <c r="L136" s="106"/>
      <c r="M136" s="107"/>
      <c r="N136" s="106"/>
      <c r="O136" s="107"/>
      <c r="P136" s="112" t="s">
        <v>60</v>
      </c>
      <c r="Q136" s="113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</row>
    <row r="137" spans="1:63" ht="15" customHeight="1" x14ac:dyDescent="0.2">
      <c r="A137" s="131" t="s">
        <v>86</v>
      </c>
      <c r="B137" s="132"/>
      <c r="C137" s="132"/>
      <c r="D137" s="132"/>
      <c r="E137" s="132"/>
      <c r="F137" s="15" t="s">
        <v>64</v>
      </c>
      <c r="G137" s="16">
        <v>0</v>
      </c>
      <c r="H137" s="15" t="s">
        <v>64</v>
      </c>
      <c r="I137" s="16">
        <v>0</v>
      </c>
      <c r="J137" s="15" t="s">
        <v>64</v>
      </c>
      <c r="K137" s="16">
        <v>0</v>
      </c>
      <c r="L137" s="15" t="s">
        <v>64</v>
      </c>
      <c r="M137" s="16">
        <v>0</v>
      </c>
      <c r="N137" s="15" t="s">
        <v>64</v>
      </c>
      <c r="O137" s="16">
        <v>0</v>
      </c>
      <c r="P137" s="15" t="s">
        <v>64</v>
      </c>
      <c r="Q137" s="16">
        <v>0</v>
      </c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</row>
    <row r="138" spans="1:63" ht="13.5" customHeight="1" thickBot="1" x14ac:dyDescent="0.25">
      <c r="A138" s="134"/>
      <c r="B138" s="135"/>
      <c r="C138" s="135"/>
      <c r="D138" s="135"/>
      <c r="E138" s="135"/>
      <c r="F138" s="17" t="s">
        <v>63</v>
      </c>
      <c r="G138" s="18">
        <f>COUNTIF(F139:G140,"x")</f>
        <v>0</v>
      </c>
      <c r="H138" s="17" t="s">
        <v>63</v>
      </c>
      <c r="I138" s="18">
        <f>COUNTIF(H139:I140,"x")</f>
        <v>0</v>
      </c>
      <c r="J138" s="17" t="s">
        <v>63</v>
      </c>
      <c r="K138" s="18">
        <f>COUNTIF(J139:K140,"x")</f>
        <v>0</v>
      </c>
      <c r="L138" s="17" t="s">
        <v>63</v>
      </c>
      <c r="M138" s="18">
        <f>COUNTIF(L139:M140,"x")</f>
        <v>0</v>
      </c>
      <c r="N138" s="17" t="s">
        <v>63</v>
      </c>
      <c r="O138" s="18">
        <f>COUNTIF(N139:O140,"x")</f>
        <v>0</v>
      </c>
      <c r="P138" s="17" t="s">
        <v>63</v>
      </c>
      <c r="Q138" s="18">
        <f>COUNTIF(P139:Q140,"x")</f>
        <v>0</v>
      </c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</row>
    <row r="139" spans="1:63" x14ac:dyDescent="0.2">
      <c r="A139" s="45" t="s">
        <v>86</v>
      </c>
      <c r="B139" s="2"/>
      <c r="C139" s="2"/>
      <c r="D139" s="4"/>
      <c r="E139" s="9"/>
      <c r="F139" s="106"/>
      <c r="G139" s="107"/>
      <c r="H139" s="106"/>
      <c r="I139" s="107"/>
      <c r="J139" s="106"/>
      <c r="K139" s="107"/>
      <c r="L139" s="106"/>
      <c r="M139" s="107"/>
      <c r="N139" s="106"/>
      <c r="O139" s="107"/>
      <c r="P139" s="106"/>
      <c r="Q139" s="10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</row>
    <row r="140" spans="1:63" ht="13.5" thickBot="1" x14ac:dyDescent="0.25">
      <c r="A140" s="45" t="s">
        <v>86</v>
      </c>
      <c r="B140" s="2"/>
      <c r="C140" s="2"/>
      <c r="D140" s="4"/>
      <c r="E140" s="9"/>
      <c r="F140" s="106"/>
      <c r="G140" s="107"/>
      <c r="H140" s="106"/>
      <c r="I140" s="107"/>
      <c r="J140" s="106"/>
      <c r="K140" s="107"/>
      <c r="L140" s="106"/>
      <c r="M140" s="107"/>
      <c r="N140" s="106"/>
      <c r="O140" s="107"/>
      <c r="P140" s="106"/>
      <c r="Q140" s="10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</row>
    <row r="141" spans="1:63" ht="15" customHeight="1" x14ac:dyDescent="0.2">
      <c r="A141" s="131" t="s">
        <v>48</v>
      </c>
      <c r="B141" s="132"/>
      <c r="C141" s="132"/>
      <c r="D141" s="132"/>
      <c r="E141" s="132"/>
      <c r="F141" s="15" t="s">
        <v>64</v>
      </c>
      <c r="G141" s="16">
        <v>8</v>
      </c>
      <c r="H141" s="15" t="s">
        <v>64</v>
      </c>
      <c r="I141" s="16">
        <v>22</v>
      </c>
      <c r="J141" s="15" t="s">
        <v>64</v>
      </c>
      <c r="K141" s="16">
        <v>8</v>
      </c>
      <c r="L141" s="15" t="s">
        <v>64</v>
      </c>
      <c r="M141" s="16">
        <v>8</v>
      </c>
      <c r="N141" s="15" t="s">
        <v>64</v>
      </c>
      <c r="O141" s="16">
        <v>8</v>
      </c>
      <c r="P141" s="15" t="s">
        <v>64</v>
      </c>
      <c r="Q141" s="16">
        <v>8</v>
      </c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</row>
    <row r="142" spans="1:63" ht="13.5" customHeight="1" thickBot="1" x14ac:dyDescent="0.25">
      <c r="A142" s="134"/>
      <c r="B142" s="135"/>
      <c r="C142" s="135"/>
      <c r="D142" s="135"/>
      <c r="E142" s="135"/>
      <c r="F142" s="17" t="s">
        <v>63</v>
      </c>
      <c r="G142" s="18">
        <f>COUNTIF(F143:G179,"x")</f>
        <v>8</v>
      </c>
      <c r="H142" s="17" t="s">
        <v>63</v>
      </c>
      <c r="I142" s="18">
        <f>COUNTIF(H143:I179,"x")</f>
        <v>22</v>
      </c>
      <c r="J142" s="17" t="s">
        <v>63</v>
      </c>
      <c r="K142" s="18">
        <f>COUNTIF(J143:K179,"x")</f>
        <v>8</v>
      </c>
      <c r="L142" s="17" t="s">
        <v>63</v>
      </c>
      <c r="M142" s="18">
        <f>COUNTIF(L143:M179,"x")</f>
        <v>8</v>
      </c>
      <c r="N142" s="17" t="s">
        <v>63</v>
      </c>
      <c r="O142" s="18">
        <f>COUNTIF(N143:O179,"x")</f>
        <v>8</v>
      </c>
      <c r="P142" s="17" t="s">
        <v>63</v>
      </c>
      <c r="Q142" s="18">
        <f>COUNTIF(P143:Q179,"x")</f>
        <v>8</v>
      </c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</row>
    <row r="143" spans="1:63" x14ac:dyDescent="0.2">
      <c r="A143" s="45" t="s">
        <v>247</v>
      </c>
      <c r="B143" s="67" t="s">
        <v>236</v>
      </c>
      <c r="C143" s="67" t="s">
        <v>237</v>
      </c>
      <c r="D143" s="68" t="s">
        <v>238</v>
      </c>
      <c r="E143" s="69" t="s">
        <v>239</v>
      </c>
      <c r="F143" s="106" t="s">
        <v>60</v>
      </c>
      <c r="G143" s="107"/>
      <c r="H143" s="106" t="s">
        <v>60</v>
      </c>
      <c r="I143" s="107"/>
      <c r="J143" s="106"/>
      <c r="K143" s="107"/>
      <c r="L143" s="106"/>
      <c r="M143" s="107"/>
      <c r="N143" s="106"/>
      <c r="O143" s="107"/>
      <c r="P143" s="106"/>
      <c r="Q143" s="10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</row>
    <row r="144" spans="1:63" x14ac:dyDescent="0.2">
      <c r="A144" s="45" t="s">
        <v>247</v>
      </c>
      <c r="B144" s="67" t="s">
        <v>240</v>
      </c>
      <c r="C144" s="67" t="s">
        <v>241</v>
      </c>
      <c r="D144" s="70" t="s">
        <v>244</v>
      </c>
      <c r="E144" s="71" t="s">
        <v>245</v>
      </c>
      <c r="F144" s="106"/>
      <c r="G144" s="107"/>
      <c r="H144" s="106" t="s">
        <v>60</v>
      </c>
      <c r="I144" s="107"/>
      <c r="J144" s="106" t="s">
        <v>60</v>
      </c>
      <c r="K144" s="107"/>
      <c r="L144" s="106"/>
      <c r="M144" s="107"/>
      <c r="N144" s="106"/>
      <c r="O144" s="107"/>
      <c r="P144" s="106"/>
      <c r="Q144" s="10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</row>
    <row r="145" spans="1:63" x14ac:dyDescent="0.2">
      <c r="A145" s="45" t="s">
        <v>247</v>
      </c>
      <c r="B145" s="72" t="s">
        <v>132</v>
      </c>
      <c r="C145" s="72" t="s">
        <v>133</v>
      </c>
      <c r="D145" s="4" t="s">
        <v>134</v>
      </c>
      <c r="E145" s="69" t="s">
        <v>135</v>
      </c>
      <c r="F145" s="106" t="s">
        <v>60</v>
      </c>
      <c r="G145" s="107"/>
      <c r="H145" s="106" t="s">
        <v>60</v>
      </c>
      <c r="I145" s="107"/>
      <c r="J145" s="106"/>
      <c r="K145" s="107"/>
      <c r="L145" s="106"/>
      <c r="M145" s="107"/>
      <c r="N145" s="106"/>
      <c r="O145" s="107"/>
      <c r="P145" s="106"/>
      <c r="Q145" s="10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</row>
    <row r="146" spans="1:63" ht="12.75" customHeight="1" x14ac:dyDescent="0.2">
      <c r="A146" s="45" t="s">
        <v>247</v>
      </c>
      <c r="B146" s="67" t="s">
        <v>242</v>
      </c>
      <c r="C146" s="67" t="s">
        <v>243</v>
      </c>
      <c r="D146" s="68">
        <v>91157429</v>
      </c>
      <c r="E146" s="69" t="s">
        <v>43</v>
      </c>
      <c r="F146" s="106"/>
      <c r="G146" s="107"/>
      <c r="H146" s="106"/>
      <c r="I146" s="107"/>
      <c r="J146" s="106" t="s">
        <v>60</v>
      </c>
      <c r="K146" s="107"/>
      <c r="L146" s="106"/>
      <c r="M146" s="107"/>
      <c r="N146" s="106"/>
      <c r="O146" s="107"/>
      <c r="P146" s="106"/>
      <c r="Q146" s="10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</row>
    <row r="147" spans="1:63" x14ac:dyDescent="0.2">
      <c r="A147" s="45" t="s">
        <v>247</v>
      </c>
      <c r="B147" s="72" t="s">
        <v>136</v>
      </c>
      <c r="C147" s="72" t="s">
        <v>172</v>
      </c>
      <c r="D147" s="4" t="s">
        <v>173</v>
      </c>
      <c r="E147" s="69" t="s">
        <v>137</v>
      </c>
      <c r="F147" s="106"/>
      <c r="G147" s="107"/>
      <c r="H147" s="106"/>
      <c r="I147" s="107"/>
      <c r="J147" s="106"/>
      <c r="K147" s="107"/>
      <c r="L147" s="106"/>
      <c r="M147" s="107"/>
      <c r="N147" s="106" t="s">
        <v>60</v>
      </c>
      <c r="O147" s="107"/>
      <c r="P147" s="106" t="s">
        <v>60</v>
      </c>
      <c r="Q147" s="10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</row>
    <row r="148" spans="1:63" x14ac:dyDescent="0.2">
      <c r="A148" s="45" t="s">
        <v>247</v>
      </c>
      <c r="B148" s="72" t="s">
        <v>207</v>
      </c>
      <c r="C148" s="72" t="s">
        <v>179</v>
      </c>
      <c r="D148" s="4" t="s">
        <v>208</v>
      </c>
      <c r="E148" s="69" t="s">
        <v>209</v>
      </c>
      <c r="F148" s="106" t="s">
        <v>60</v>
      </c>
      <c r="G148" s="107"/>
      <c r="H148" s="106" t="s">
        <v>60</v>
      </c>
      <c r="I148" s="107"/>
      <c r="J148" s="106"/>
      <c r="K148" s="107"/>
      <c r="L148" s="106"/>
      <c r="M148" s="107"/>
      <c r="N148" s="106"/>
      <c r="O148" s="107"/>
      <c r="P148" s="106"/>
      <c r="Q148" s="10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</row>
    <row r="149" spans="1:63" x14ac:dyDescent="0.2">
      <c r="A149" s="45" t="s">
        <v>247</v>
      </c>
      <c r="B149" s="72" t="s">
        <v>210</v>
      </c>
      <c r="C149" s="72" t="s">
        <v>211</v>
      </c>
      <c r="D149" s="4" t="s">
        <v>212</v>
      </c>
      <c r="E149" s="69" t="s">
        <v>213</v>
      </c>
      <c r="F149" s="106"/>
      <c r="G149" s="107"/>
      <c r="H149" s="106"/>
      <c r="I149" s="107"/>
      <c r="J149" s="106"/>
      <c r="K149" s="107"/>
      <c r="L149" s="106" t="s">
        <v>60</v>
      </c>
      <c r="M149" s="107"/>
      <c r="N149" s="106" t="s">
        <v>60</v>
      </c>
      <c r="O149" s="107"/>
      <c r="P149" s="106"/>
      <c r="Q149" s="10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</row>
    <row r="150" spans="1:63" x14ac:dyDescent="0.2">
      <c r="A150" s="45" t="s">
        <v>247</v>
      </c>
      <c r="B150" s="72" t="s">
        <v>118</v>
      </c>
      <c r="C150" s="72" t="s">
        <v>203</v>
      </c>
      <c r="D150" s="4" t="s">
        <v>204</v>
      </c>
      <c r="E150" s="69" t="s">
        <v>205</v>
      </c>
      <c r="F150" s="106"/>
      <c r="G150" s="107"/>
      <c r="H150" s="106" t="s">
        <v>60</v>
      </c>
      <c r="I150" s="107"/>
      <c r="J150" s="106" t="s">
        <v>60</v>
      </c>
      <c r="K150" s="107"/>
      <c r="L150" s="106"/>
      <c r="M150" s="107"/>
      <c r="N150" s="106"/>
      <c r="O150" s="107"/>
      <c r="P150" s="106"/>
      <c r="Q150" s="10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</row>
    <row r="151" spans="1:63" x14ac:dyDescent="0.2">
      <c r="A151" s="45" t="s">
        <v>247</v>
      </c>
      <c r="B151" s="72" t="s">
        <v>214</v>
      </c>
      <c r="C151" s="72" t="s">
        <v>215</v>
      </c>
      <c r="D151" s="4" t="s">
        <v>216</v>
      </c>
      <c r="E151" s="69" t="s">
        <v>217</v>
      </c>
      <c r="F151" s="106"/>
      <c r="G151" s="107"/>
      <c r="H151" s="106"/>
      <c r="I151" s="107"/>
      <c r="J151" s="106"/>
      <c r="K151" s="107"/>
      <c r="L151" s="106" t="s">
        <v>60</v>
      </c>
      <c r="M151" s="107"/>
      <c r="N151" s="106" t="s">
        <v>60</v>
      </c>
      <c r="O151" s="107"/>
      <c r="P151" s="106"/>
      <c r="Q151" s="10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</row>
    <row r="152" spans="1:63" x14ac:dyDescent="0.2">
      <c r="A152" s="45" t="s">
        <v>247</v>
      </c>
      <c r="B152" s="67" t="s">
        <v>5</v>
      </c>
      <c r="C152" s="67" t="s">
        <v>316</v>
      </c>
      <c r="D152" s="68">
        <v>98288714</v>
      </c>
      <c r="E152" s="69" t="s">
        <v>317</v>
      </c>
      <c r="F152" s="106"/>
      <c r="G152" s="107"/>
      <c r="H152" s="106"/>
      <c r="I152" s="107"/>
      <c r="J152" s="106"/>
      <c r="K152" s="107"/>
      <c r="L152" s="106" t="s">
        <v>60</v>
      </c>
      <c r="M152" s="107"/>
      <c r="N152" s="106"/>
      <c r="O152" s="107"/>
      <c r="P152" s="106" t="s">
        <v>60</v>
      </c>
      <c r="Q152" s="10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</row>
    <row r="153" spans="1:63" x14ac:dyDescent="0.2">
      <c r="A153" s="45" t="s">
        <v>247</v>
      </c>
      <c r="B153" s="67" t="s">
        <v>108</v>
      </c>
      <c r="C153" s="67" t="s">
        <v>267</v>
      </c>
      <c r="D153" s="68">
        <v>95414283</v>
      </c>
      <c r="E153" s="69" t="s">
        <v>109</v>
      </c>
      <c r="F153" s="106"/>
      <c r="G153" s="107"/>
      <c r="H153" s="106"/>
      <c r="I153" s="107"/>
      <c r="J153" s="106"/>
      <c r="K153" s="107"/>
      <c r="L153" s="106"/>
      <c r="M153" s="107"/>
      <c r="N153" s="106" t="s">
        <v>60</v>
      </c>
      <c r="O153" s="107"/>
      <c r="P153" s="106" t="s">
        <v>60</v>
      </c>
      <c r="Q153" s="10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</row>
    <row r="154" spans="1:63" x14ac:dyDescent="0.2">
      <c r="A154" s="45" t="s">
        <v>247</v>
      </c>
      <c r="B154" s="67" t="s">
        <v>171</v>
      </c>
      <c r="C154" s="67" t="s">
        <v>268</v>
      </c>
      <c r="D154" s="68">
        <v>92048805</v>
      </c>
      <c r="E154" s="69" t="s">
        <v>269</v>
      </c>
      <c r="F154" s="106"/>
      <c r="G154" s="107"/>
      <c r="H154" s="106" t="s">
        <v>60</v>
      </c>
      <c r="I154" s="107"/>
      <c r="J154" s="106" t="s">
        <v>60</v>
      </c>
      <c r="K154" s="107"/>
      <c r="L154" s="106"/>
      <c r="M154" s="107"/>
      <c r="N154" s="106"/>
      <c r="O154" s="107"/>
      <c r="P154" s="106"/>
      <c r="Q154" s="10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</row>
    <row r="155" spans="1:63" x14ac:dyDescent="0.2">
      <c r="A155" s="45" t="s">
        <v>247</v>
      </c>
      <c r="B155" s="67" t="s">
        <v>226</v>
      </c>
      <c r="C155" s="67" t="s">
        <v>227</v>
      </c>
      <c r="D155" s="68">
        <v>95242026</v>
      </c>
      <c r="E155" s="69" t="s">
        <v>228</v>
      </c>
      <c r="F155" s="106" t="s">
        <v>60</v>
      </c>
      <c r="G155" s="107"/>
      <c r="H155" s="106" t="s">
        <v>60</v>
      </c>
      <c r="I155" s="107"/>
      <c r="J155" s="106"/>
      <c r="K155" s="107"/>
      <c r="L155" s="106"/>
      <c r="M155" s="107"/>
      <c r="N155" s="106"/>
      <c r="O155" s="107"/>
      <c r="P155" s="106"/>
      <c r="Q155" s="10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</row>
    <row r="156" spans="1:63" x14ac:dyDescent="0.2">
      <c r="A156" s="45" t="s">
        <v>247</v>
      </c>
      <c r="B156" s="67" t="s">
        <v>229</v>
      </c>
      <c r="C156" s="67" t="s">
        <v>230</v>
      </c>
      <c r="D156" s="68" t="s">
        <v>231</v>
      </c>
      <c r="E156" s="69" t="s">
        <v>246</v>
      </c>
      <c r="F156" s="106"/>
      <c r="G156" s="107"/>
      <c r="H156" s="106" t="s">
        <v>60</v>
      </c>
      <c r="I156" s="107"/>
      <c r="J156" s="106"/>
      <c r="K156" s="107"/>
      <c r="L156" s="106"/>
      <c r="M156" s="107"/>
      <c r="N156" s="106"/>
      <c r="O156" s="107"/>
      <c r="P156" s="106" t="s">
        <v>60</v>
      </c>
      <c r="Q156" s="10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</row>
    <row r="157" spans="1:63" x14ac:dyDescent="0.2">
      <c r="A157" s="45" t="s">
        <v>247</v>
      </c>
      <c r="B157" s="67" t="s">
        <v>270</v>
      </c>
      <c r="C157" s="67" t="s">
        <v>271</v>
      </c>
      <c r="D157" s="68">
        <v>41417711</v>
      </c>
      <c r="E157" s="69" t="s">
        <v>272</v>
      </c>
      <c r="F157" s="106"/>
      <c r="G157" s="107"/>
      <c r="H157" s="106"/>
      <c r="I157" s="107"/>
      <c r="J157" s="106" t="s">
        <v>60</v>
      </c>
      <c r="K157" s="107"/>
      <c r="L157" s="106" t="s">
        <v>60</v>
      </c>
      <c r="M157" s="107"/>
      <c r="N157" s="106"/>
      <c r="O157" s="107"/>
      <c r="P157" s="106"/>
      <c r="Q157" s="10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</row>
    <row r="158" spans="1:63" x14ac:dyDescent="0.2">
      <c r="A158" s="45" t="s">
        <v>247</v>
      </c>
      <c r="B158" s="67" t="s">
        <v>232</v>
      </c>
      <c r="C158" s="67" t="s">
        <v>233</v>
      </c>
      <c r="D158" s="68" t="s">
        <v>234</v>
      </c>
      <c r="E158" s="69" t="s">
        <v>235</v>
      </c>
      <c r="F158" s="106"/>
      <c r="G158" s="107"/>
      <c r="H158" s="106" t="s">
        <v>60</v>
      </c>
      <c r="I158" s="107"/>
      <c r="J158" s="106" t="s">
        <v>60</v>
      </c>
      <c r="K158" s="107"/>
      <c r="L158" s="106"/>
      <c r="M158" s="107"/>
      <c r="N158" s="106"/>
      <c r="O158" s="107"/>
      <c r="P158" s="106"/>
      <c r="Q158" s="10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</row>
    <row r="159" spans="1:63" x14ac:dyDescent="0.2">
      <c r="A159" s="45" t="s">
        <v>247</v>
      </c>
      <c r="B159" s="67" t="s">
        <v>155</v>
      </c>
      <c r="C159" s="67" t="s">
        <v>49</v>
      </c>
      <c r="D159" s="68" t="s">
        <v>156</v>
      </c>
      <c r="E159" s="69" t="s">
        <v>157</v>
      </c>
      <c r="F159" s="106"/>
      <c r="G159" s="107"/>
      <c r="H159" s="106"/>
      <c r="I159" s="107"/>
      <c r="J159" s="106"/>
      <c r="K159" s="107"/>
      <c r="L159" s="106"/>
      <c r="M159" s="107"/>
      <c r="N159" s="106" t="s">
        <v>60</v>
      </c>
      <c r="O159" s="107"/>
      <c r="P159" s="106" t="s">
        <v>60</v>
      </c>
      <c r="Q159" s="10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</row>
    <row r="160" spans="1:63" ht="12.75" customHeight="1" x14ac:dyDescent="0.2">
      <c r="A160" s="45" t="s">
        <v>247</v>
      </c>
      <c r="B160" s="67" t="s">
        <v>143</v>
      </c>
      <c r="C160" s="67" t="s">
        <v>144</v>
      </c>
      <c r="D160" s="68" t="s">
        <v>145</v>
      </c>
      <c r="E160" s="69" t="s">
        <v>146</v>
      </c>
      <c r="F160" s="106" t="s">
        <v>60</v>
      </c>
      <c r="G160" s="107"/>
      <c r="H160" s="106" t="s">
        <v>60</v>
      </c>
      <c r="I160" s="107"/>
      <c r="J160" s="106"/>
      <c r="K160" s="107"/>
      <c r="L160" s="106"/>
      <c r="M160" s="107"/>
      <c r="N160" s="106"/>
      <c r="O160" s="107"/>
      <c r="P160" s="106"/>
      <c r="Q160" s="10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</row>
    <row r="161" spans="1:63" x14ac:dyDescent="0.2">
      <c r="A161" s="45" t="s">
        <v>247</v>
      </c>
      <c r="B161" s="67" t="s">
        <v>164</v>
      </c>
      <c r="C161" s="67" t="s">
        <v>165</v>
      </c>
      <c r="D161" s="68" t="s">
        <v>166</v>
      </c>
      <c r="E161" s="69" t="s">
        <v>167</v>
      </c>
      <c r="F161" s="106" t="s">
        <v>60</v>
      </c>
      <c r="G161" s="107"/>
      <c r="H161" s="106" t="s">
        <v>60</v>
      </c>
      <c r="I161" s="107"/>
      <c r="J161" s="106"/>
      <c r="K161" s="107"/>
      <c r="L161" s="106"/>
      <c r="M161" s="107"/>
      <c r="N161" s="106"/>
      <c r="O161" s="107"/>
      <c r="P161" s="106"/>
      <c r="Q161" s="10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</row>
    <row r="162" spans="1:63" x14ac:dyDescent="0.2">
      <c r="A162" s="45" t="s">
        <v>247</v>
      </c>
      <c r="B162" s="67" t="s">
        <v>36</v>
      </c>
      <c r="C162" s="67" t="s">
        <v>147</v>
      </c>
      <c r="D162" s="68" t="s">
        <v>148</v>
      </c>
      <c r="E162" s="69" t="s">
        <v>149</v>
      </c>
      <c r="F162" s="106" t="s">
        <v>60</v>
      </c>
      <c r="G162" s="107"/>
      <c r="H162" s="106" t="s">
        <v>60</v>
      </c>
      <c r="I162" s="107"/>
      <c r="J162" s="106"/>
      <c r="K162" s="107"/>
      <c r="L162" s="106"/>
      <c r="M162" s="107"/>
      <c r="N162" s="106"/>
      <c r="O162" s="107"/>
      <c r="P162" s="106"/>
      <c r="Q162" s="10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</row>
    <row r="163" spans="1:63" ht="12.75" customHeight="1" x14ac:dyDescent="0.2">
      <c r="A163" s="45" t="s">
        <v>247</v>
      </c>
      <c r="B163" s="67" t="s">
        <v>178</v>
      </c>
      <c r="C163" s="67" t="s">
        <v>179</v>
      </c>
      <c r="D163" s="68" t="s">
        <v>180</v>
      </c>
      <c r="E163" s="69" t="s">
        <v>181</v>
      </c>
      <c r="F163" s="106"/>
      <c r="G163" s="107"/>
      <c r="H163" s="106" t="s">
        <v>60</v>
      </c>
      <c r="I163" s="107"/>
      <c r="J163" s="106"/>
      <c r="K163" s="107"/>
      <c r="L163" s="106" t="s">
        <v>60</v>
      </c>
      <c r="M163" s="107"/>
      <c r="N163" s="106"/>
      <c r="O163" s="107"/>
      <c r="P163" s="106"/>
      <c r="Q163" s="10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</row>
    <row r="164" spans="1:63" ht="12.75" customHeight="1" x14ac:dyDescent="0.2">
      <c r="A164" s="45" t="s">
        <v>247</v>
      </c>
      <c r="B164" s="67" t="s">
        <v>115</v>
      </c>
      <c r="C164" s="67" t="s">
        <v>41</v>
      </c>
      <c r="D164" s="68" t="s">
        <v>116</v>
      </c>
      <c r="E164" s="69" t="s">
        <v>117</v>
      </c>
      <c r="F164" s="106" t="s">
        <v>60</v>
      </c>
      <c r="G164" s="107"/>
      <c r="H164" s="106" t="s">
        <v>60</v>
      </c>
      <c r="I164" s="107"/>
      <c r="J164" s="106"/>
      <c r="K164" s="107"/>
      <c r="L164" s="106"/>
      <c r="M164" s="107"/>
      <c r="N164" s="106"/>
      <c r="O164" s="107"/>
      <c r="P164" s="106"/>
      <c r="Q164" s="10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</row>
    <row r="165" spans="1:63" ht="13.5" customHeight="1" x14ac:dyDescent="0.2">
      <c r="A165" s="45" t="s">
        <v>247</v>
      </c>
      <c r="B165" s="67" t="s">
        <v>274</v>
      </c>
      <c r="C165" s="67" t="s">
        <v>273</v>
      </c>
      <c r="D165" s="68">
        <v>95885037</v>
      </c>
      <c r="E165" s="69" t="s">
        <v>275</v>
      </c>
      <c r="F165" s="106"/>
      <c r="G165" s="107"/>
      <c r="H165" s="106"/>
      <c r="I165" s="107"/>
      <c r="J165" s="106"/>
      <c r="K165" s="107"/>
      <c r="L165" s="106"/>
      <c r="M165" s="107"/>
      <c r="N165" s="106" t="s">
        <v>60</v>
      </c>
      <c r="O165" s="107"/>
      <c r="P165" s="106" t="s">
        <v>60</v>
      </c>
      <c r="Q165" s="10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</row>
    <row r="166" spans="1:63" x14ac:dyDescent="0.2">
      <c r="A166" s="45" t="s">
        <v>247</v>
      </c>
      <c r="B166" s="67" t="s">
        <v>195</v>
      </c>
      <c r="C166" s="67" t="s">
        <v>196</v>
      </c>
      <c r="D166" s="68" t="s">
        <v>197</v>
      </c>
      <c r="E166" s="69" t="s">
        <v>198</v>
      </c>
      <c r="F166" s="106"/>
      <c r="G166" s="107"/>
      <c r="H166" s="106"/>
      <c r="I166" s="107"/>
      <c r="J166" s="106"/>
      <c r="K166" s="107"/>
      <c r="L166" s="106" t="s">
        <v>60</v>
      </c>
      <c r="M166" s="107"/>
      <c r="N166" s="106"/>
      <c r="O166" s="107"/>
      <c r="P166" s="106" t="s">
        <v>60</v>
      </c>
      <c r="Q166" s="10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</row>
    <row r="167" spans="1:63" x14ac:dyDescent="0.2">
      <c r="A167" s="45" t="s">
        <v>247</v>
      </c>
      <c r="B167" s="67" t="s">
        <v>195</v>
      </c>
      <c r="C167" s="67" t="s">
        <v>276</v>
      </c>
      <c r="D167" s="68">
        <v>92818062</v>
      </c>
      <c r="E167" s="69" t="s">
        <v>277</v>
      </c>
      <c r="F167" s="106"/>
      <c r="G167" s="107"/>
      <c r="H167" s="106"/>
      <c r="I167" s="107"/>
      <c r="J167" s="106"/>
      <c r="K167" s="107"/>
      <c r="L167" s="106" t="s">
        <v>60</v>
      </c>
      <c r="M167" s="107"/>
      <c r="N167" s="106"/>
      <c r="O167" s="107"/>
      <c r="P167" s="106" t="s">
        <v>60</v>
      </c>
      <c r="Q167" s="10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</row>
    <row r="168" spans="1:63" x14ac:dyDescent="0.2">
      <c r="A168" s="45" t="s">
        <v>247</v>
      </c>
      <c r="B168" s="67" t="s">
        <v>99</v>
      </c>
      <c r="C168" s="67" t="s">
        <v>100</v>
      </c>
      <c r="D168" s="70" t="s">
        <v>91</v>
      </c>
      <c r="E168" s="71" t="s">
        <v>90</v>
      </c>
      <c r="F168" s="106"/>
      <c r="G168" s="107"/>
      <c r="H168" s="106"/>
      <c r="I168" s="107"/>
      <c r="J168" s="106"/>
      <c r="K168" s="107"/>
      <c r="L168" s="106"/>
      <c r="M168" s="107"/>
      <c r="N168" s="106" t="s">
        <v>60</v>
      </c>
      <c r="O168" s="107"/>
      <c r="P168" s="106"/>
      <c r="Q168" s="10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</row>
    <row r="169" spans="1:63" x14ac:dyDescent="0.2">
      <c r="A169" s="45" t="s">
        <v>247</v>
      </c>
      <c r="B169" s="67" t="s">
        <v>31</v>
      </c>
      <c r="C169" s="67" t="s">
        <v>49</v>
      </c>
      <c r="D169" s="70" t="s">
        <v>110</v>
      </c>
      <c r="E169" s="71" t="s">
        <v>111</v>
      </c>
      <c r="F169" s="106"/>
      <c r="G169" s="107"/>
      <c r="H169" s="106" t="s">
        <v>60</v>
      </c>
      <c r="I169" s="107"/>
      <c r="J169" s="106"/>
      <c r="K169" s="107"/>
      <c r="L169" s="106"/>
      <c r="M169" s="107"/>
      <c r="N169" s="106"/>
      <c r="O169" s="107"/>
      <c r="P169" s="106"/>
      <c r="Q169" s="10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</row>
    <row r="170" spans="1:63" ht="13.5" customHeight="1" x14ac:dyDescent="0.2">
      <c r="A170" s="45" t="s">
        <v>247</v>
      </c>
      <c r="B170" s="67" t="s">
        <v>139</v>
      </c>
      <c r="C170" s="67" t="s">
        <v>140</v>
      </c>
      <c r="D170" s="68" t="s">
        <v>141</v>
      </c>
      <c r="E170" s="69" t="s">
        <v>142</v>
      </c>
      <c r="F170" s="106"/>
      <c r="G170" s="107"/>
      <c r="H170" s="106" t="s">
        <v>60</v>
      </c>
      <c r="I170" s="107"/>
      <c r="J170" s="106"/>
      <c r="K170" s="107"/>
      <c r="L170" s="106"/>
      <c r="M170" s="107"/>
      <c r="N170" s="106"/>
      <c r="O170" s="107"/>
      <c r="P170" s="106"/>
      <c r="Q170" s="10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</row>
    <row r="171" spans="1:63" x14ac:dyDescent="0.2">
      <c r="A171" s="45" t="s">
        <v>247</v>
      </c>
      <c r="B171" s="67" t="s">
        <v>97</v>
      </c>
      <c r="C171" s="67" t="s">
        <v>158</v>
      </c>
      <c r="D171" s="68" t="s">
        <v>89</v>
      </c>
      <c r="E171" s="69" t="s">
        <v>88</v>
      </c>
      <c r="F171" s="106"/>
      <c r="G171" s="107"/>
      <c r="H171" s="106" t="s">
        <v>60</v>
      </c>
      <c r="I171" s="107"/>
      <c r="J171" s="106"/>
      <c r="K171" s="107"/>
      <c r="L171" s="106" t="s">
        <v>60</v>
      </c>
      <c r="M171" s="107"/>
      <c r="N171" s="106"/>
      <c r="O171" s="107"/>
      <c r="P171" s="106"/>
      <c r="Q171" s="10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</row>
    <row r="172" spans="1:63" x14ac:dyDescent="0.2">
      <c r="A172" s="45" t="s">
        <v>247</v>
      </c>
      <c r="B172" s="67" t="s">
        <v>120</v>
      </c>
      <c r="C172" s="67" t="s">
        <v>159</v>
      </c>
      <c r="D172" s="68" t="s">
        <v>121</v>
      </c>
      <c r="E172" s="69" t="s">
        <v>122</v>
      </c>
      <c r="F172" s="106"/>
      <c r="G172" s="107"/>
      <c r="H172" s="106" t="s">
        <v>60</v>
      </c>
      <c r="I172" s="107"/>
      <c r="J172" s="106" t="s">
        <v>60</v>
      </c>
      <c r="K172" s="107"/>
      <c r="L172" s="106"/>
      <c r="M172" s="107"/>
      <c r="N172" s="106"/>
      <c r="O172" s="107"/>
      <c r="P172" s="106"/>
      <c r="Q172" s="10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</row>
    <row r="173" spans="1:63" ht="15" x14ac:dyDescent="0.25">
      <c r="A173" s="45" t="s">
        <v>247</v>
      </c>
      <c r="B173" s="67" t="s">
        <v>42</v>
      </c>
      <c r="C173" s="67" t="s">
        <v>278</v>
      </c>
      <c r="D173" s="73">
        <v>93871947</v>
      </c>
      <c r="E173" s="74" t="s">
        <v>279</v>
      </c>
      <c r="F173" s="106"/>
      <c r="G173" s="107"/>
      <c r="H173" s="106"/>
      <c r="I173" s="107"/>
      <c r="J173" s="106"/>
      <c r="K173" s="107"/>
      <c r="L173" s="106"/>
      <c r="M173" s="107"/>
      <c r="N173" s="106" t="s">
        <v>60</v>
      </c>
      <c r="O173" s="107"/>
      <c r="P173" s="106"/>
      <c r="Q173" s="10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</row>
    <row r="174" spans="1:63" x14ac:dyDescent="0.2">
      <c r="A174" s="45" t="s">
        <v>247</v>
      </c>
      <c r="B174" s="67" t="s">
        <v>67</v>
      </c>
      <c r="C174" s="67" t="s">
        <v>66</v>
      </c>
      <c r="D174" s="68">
        <v>95203004</v>
      </c>
      <c r="E174" s="74" t="s">
        <v>356</v>
      </c>
      <c r="F174" s="106"/>
      <c r="G174" s="107"/>
      <c r="H174" s="106" t="s">
        <v>60</v>
      </c>
      <c r="I174" s="107"/>
      <c r="J174" s="106" t="s">
        <v>60</v>
      </c>
      <c r="K174" s="107"/>
      <c r="L174" s="106"/>
      <c r="M174" s="107"/>
      <c r="N174" s="106"/>
      <c r="O174" s="107"/>
      <c r="P174" s="106"/>
      <c r="Q174" s="10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</row>
    <row r="175" spans="1:63" x14ac:dyDescent="0.2">
      <c r="A175" s="45" t="s">
        <v>247</v>
      </c>
      <c r="B175" s="67" t="s">
        <v>318</v>
      </c>
      <c r="C175" s="67" t="s">
        <v>199</v>
      </c>
      <c r="D175" s="68">
        <v>4793404544</v>
      </c>
      <c r="E175" s="69" t="s">
        <v>319</v>
      </c>
      <c r="F175" s="106"/>
      <c r="G175" s="107"/>
      <c r="H175" s="106" t="s">
        <v>60</v>
      </c>
      <c r="I175" s="107"/>
      <c r="J175" s="106"/>
      <c r="K175" s="107"/>
      <c r="L175" s="65"/>
      <c r="M175" s="66"/>
      <c r="N175" s="65"/>
      <c r="O175" s="66"/>
      <c r="P175" s="65"/>
      <c r="Q175" s="66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</row>
    <row r="176" spans="1:63" x14ac:dyDescent="0.2">
      <c r="A176" s="45" t="s">
        <v>247</v>
      </c>
      <c r="B176" s="10" t="s">
        <v>96</v>
      </c>
      <c r="C176" s="10" t="s">
        <v>68</v>
      </c>
      <c r="D176" s="6">
        <v>95885155</v>
      </c>
      <c r="E176" s="9" t="s">
        <v>69</v>
      </c>
      <c r="F176" s="106"/>
      <c r="G176" s="107"/>
      <c r="H176" s="106" t="s">
        <v>60</v>
      </c>
      <c r="I176" s="107"/>
      <c r="J176" s="65"/>
      <c r="K176" s="66"/>
      <c r="L176" s="65"/>
      <c r="M176" s="66"/>
      <c r="N176" s="65"/>
      <c r="O176" s="66"/>
      <c r="P176" s="65"/>
      <c r="Q176" s="66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</row>
    <row r="177" spans="1:63" ht="15" customHeight="1" thickBot="1" x14ac:dyDescent="0.25">
      <c r="A177" s="45" t="s">
        <v>247</v>
      </c>
      <c r="B177" s="10" t="s">
        <v>151</v>
      </c>
      <c r="C177" s="10" t="s">
        <v>152</v>
      </c>
      <c r="D177" s="6" t="s">
        <v>153</v>
      </c>
      <c r="E177" s="9" t="s">
        <v>154</v>
      </c>
      <c r="F177" s="106"/>
      <c r="G177" s="107"/>
      <c r="H177" s="106" t="s">
        <v>60</v>
      </c>
      <c r="I177" s="107"/>
      <c r="J177" s="65"/>
      <c r="K177" s="66"/>
      <c r="L177" s="65"/>
      <c r="M177" s="66"/>
      <c r="N177" s="65"/>
      <c r="O177" s="66"/>
      <c r="P177" s="65"/>
      <c r="Q177" s="66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</row>
    <row r="178" spans="1:63" ht="13.5" customHeight="1" x14ac:dyDescent="0.2">
      <c r="A178" s="45"/>
      <c r="B178" s="2"/>
      <c r="C178" s="2"/>
      <c r="D178" s="4"/>
      <c r="E178" s="9"/>
      <c r="F178" s="116"/>
      <c r="G178" s="117"/>
      <c r="H178" s="116"/>
      <c r="I178" s="117"/>
      <c r="J178" s="116"/>
      <c r="K178" s="117"/>
      <c r="L178" s="116"/>
      <c r="M178" s="117"/>
      <c r="N178" s="116"/>
      <c r="O178" s="117"/>
      <c r="P178" s="116"/>
      <c r="Q178" s="11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</row>
    <row r="179" spans="1:63" s="27" customFormat="1" ht="13.5" thickBot="1" x14ac:dyDescent="0.25">
      <c r="A179" s="45"/>
      <c r="B179" s="10"/>
      <c r="C179" s="10"/>
      <c r="D179" s="6"/>
      <c r="E179" s="9"/>
      <c r="F179" s="110"/>
      <c r="G179" s="111"/>
      <c r="H179" s="110"/>
      <c r="I179" s="111"/>
      <c r="J179" s="110"/>
      <c r="K179" s="111"/>
      <c r="L179" s="110"/>
      <c r="M179" s="111"/>
      <c r="N179" s="110"/>
      <c r="O179" s="111"/>
      <c r="P179" s="110"/>
      <c r="Q179" s="111"/>
    </row>
    <row r="180" spans="1:63" s="27" customFormat="1" x14ac:dyDescent="0.2">
      <c r="A180" s="131" t="s">
        <v>84</v>
      </c>
      <c r="B180" s="132"/>
      <c r="C180" s="132"/>
      <c r="D180" s="132"/>
      <c r="E180" s="133"/>
      <c r="F180" s="15" t="s">
        <v>64</v>
      </c>
      <c r="G180" s="16">
        <v>1</v>
      </c>
      <c r="H180" s="15" t="s">
        <v>64</v>
      </c>
      <c r="I180" s="16">
        <v>1</v>
      </c>
      <c r="J180" s="15" t="s">
        <v>64</v>
      </c>
      <c r="K180" s="16">
        <v>1</v>
      </c>
      <c r="L180" s="15" t="s">
        <v>64</v>
      </c>
      <c r="M180" s="16">
        <v>1</v>
      </c>
      <c r="N180" s="15" t="s">
        <v>64</v>
      </c>
      <c r="O180" s="16">
        <v>1</v>
      </c>
      <c r="P180" s="15" t="s">
        <v>64</v>
      </c>
      <c r="Q180" s="16">
        <v>1</v>
      </c>
    </row>
    <row r="181" spans="1:63" s="27" customFormat="1" ht="13.5" thickBot="1" x14ac:dyDescent="0.25">
      <c r="A181" s="134"/>
      <c r="B181" s="135"/>
      <c r="C181" s="135"/>
      <c r="D181" s="135"/>
      <c r="E181" s="136"/>
      <c r="F181" s="17" t="s">
        <v>63</v>
      </c>
      <c r="G181" s="18">
        <f>COUNTIF(F182:G183,"x")</f>
        <v>1</v>
      </c>
      <c r="H181" s="17" t="s">
        <v>63</v>
      </c>
      <c r="I181" s="18">
        <f>COUNTIF(H182:I183,"x")</f>
        <v>1</v>
      </c>
      <c r="J181" s="17" t="s">
        <v>63</v>
      </c>
      <c r="K181" s="18">
        <f>COUNTIF(J182:K183,"x")</f>
        <v>1</v>
      </c>
      <c r="L181" s="17" t="s">
        <v>63</v>
      </c>
      <c r="M181" s="18">
        <f>COUNTIF(L182:M183,"x")</f>
        <v>1</v>
      </c>
      <c r="N181" s="17" t="s">
        <v>63</v>
      </c>
      <c r="O181" s="18">
        <f>COUNTIF(N182:O183,"x")</f>
        <v>1</v>
      </c>
      <c r="P181" s="17" t="s">
        <v>63</v>
      </c>
      <c r="Q181" s="18">
        <f>COUNTIF(P182:Q183,"x")</f>
        <v>1</v>
      </c>
    </row>
    <row r="182" spans="1:63" s="27" customFormat="1" x14ac:dyDescent="0.2">
      <c r="A182" s="45" t="s">
        <v>84</v>
      </c>
      <c r="B182" s="2" t="s">
        <v>6</v>
      </c>
      <c r="C182" s="2" t="s">
        <v>55</v>
      </c>
      <c r="D182" s="4"/>
      <c r="E182" s="9"/>
      <c r="F182" s="114" t="s">
        <v>60</v>
      </c>
      <c r="G182" s="115"/>
      <c r="H182" s="114" t="s">
        <v>60</v>
      </c>
      <c r="I182" s="115"/>
      <c r="J182" s="114" t="s">
        <v>60</v>
      </c>
      <c r="K182" s="115"/>
      <c r="L182" s="114" t="s">
        <v>60</v>
      </c>
      <c r="M182" s="115"/>
      <c r="N182" s="114" t="s">
        <v>60</v>
      </c>
      <c r="O182" s="115"/>
      <c r="P182" s="114" t="s">
        <v>60</v>
      </c>
      <c r="Q182" s="115"/>
    </row>
    <row r="183" spans="1:63" s="27" customFormat="1" ht="13.5" thickBot="1" x14ac:dyDescent="0.25">
      <c r="A183" s="45"/>
      <c r="B183" s="2"/>
      <c r="C183" s="2"/>
      <c r="D183" s="4"/>
      <c r="E183" s="9"/>
      <c r="F183" s="110"/>
      <c r="G183" s="111"/>
      <c r="H183" s="110"/>
      <c r="I183" s="111"/>
      <c r="J183" s="110"/>
      <c r="K183" s="111"/>
      <c r="L183" s="110"/>
      <c r="M183" s="111"/>
      <c r="N183" s="110"/>
      <c r="O183" s="111"/>
      <c r="P183" s="110"/>
      <c r="Q183" s="111"/>
    </row>
    <row r="184" spans="1:63" s="27" customFormat="1" x14ac:dyDescent="0.2">
      <c r="A184" s="35"/>
      <c r="E184" s="29"/>
      <c r="F184" s="57"/>
      <c r="G184" s="58"/>
      <c r="H184" s="57"/>
      <c r="I184" s="58"/>
      <c r="J184" s="57"/>
      <c r="K184" s="58"/>
      <c r="L184" s="57"/>
      <c r="M184" s="58"/>
      <c r="N184" s="57"/>
      <c r="O184" s="58"/>
      <c r="P184" s="57"/>
      <c r="Q184" s="58"/>
    </row>
  </sheetData>
  <mergeCells count="762">
    <mergeCell ref="P109:Q109"/>
    <mergeCell ref="N123:O123"/>
    <mergeCell ref="N117:O117"/>
    <mergeCell ref="J114:K114"/>
    <mergeCell ref="N110:O110"/>
    <mergeCell ref="N62:O62"/>
    <mergeCell ref="P62:Q62"/>
    <mergeCell ref="P63:Q63"/>
    <mergeCell ref="P102:Q102"/>
    <mergeCell ref="P103:Q103"/>
    <mergeCell ref="P104:Q104"/>
    <mergeCell ref="P105:Q105"/>
    <mergeCell ref="P106:Q106"/>
    <mergeCell ref="P125:Q125"/>
    <mergeCell ref="P135:Q135"/>
    <mergeCell ref="P119:Q119"/>
    <mergeCell ref="L121:M121"/>
    <mergeCell ref="J125:K125"/>
    <mergeCell ref="L125:M125"/>
    <mergeCell ref="L118:M118"/>
    <mergeCell ref="L119:M119"/>
    <mergeCell ref="N122:O122"/>
    <mergeCell ref="P124:Q124"/>
    <mergeCell ref="N79:O79"/>
    <mergeCell ref="L69:M69"/>
    <mergeCell ref="P123:Q123"/>
    <mergeCell ref="P122:Q122"/>
    <mergeCell ref="P127:Q127"/>
    <mergeCell ref="N127:O127"/>
    <mergeCell ref="H140:I140"/>
    <mergeCell ref="H109:I109"/>
    <mergeCell ref="H110:I110"/>
    <mergeCell ref="H84:I84"/>
    <mergeCell ref="L80:M80"/>
    <mergeCell ref="J81:K81"/>
    <mergeCell ref="L82:M82"/>
    <mergeCell ref="N82:O82"/>
    <mergeCell ref="N80:O80"/>
    <mergeCell ref="H132:I132"/>
    <mergeCell ref="N139:O139"/>
    <mergeCell ref="F23:G23"/>
    <mergeCell ref="H24:I24"/>
    <mergeCell ref="N54:O54"/>
    <mergeCell ref="L42:M42"/>
    <mergeCell ref="L47:M47"/>
    <mergeCell ref="H76:I76"/>
    <mergeCell ref="F73:G73"/>
    <mergeCell ref="J56:K56"/>
    <mergeCell ref="N61:O61"/>
    <mergeCell ref="H70:I70"/>
    <mergeCell ref="H71:I71"/>
    <mergeCell ref="H72:I72"/>
    <mergeCell ref="L33:M33"/>
    <mergeCell ref="H64:I64"/>
    <mergeCell ref="J40:K40"/>
    <mergeCell ref="N41:O41"/>
    <mergeCell ref="N60:O60"/>
    <mergeCell ref="L43:M43"/>
    <mergeCell ref="L67:M67"/>
    <mergeCell ref="J54:K54"/>
    <mergeCell ref="H74:I74"/>
    <mergeCell ref="L70:M70"/>
    <mergeCell ref="J76:K76"/>
    <mergeCell ref="J75:K75"/>
    <mergeCell ref="N119:O119"/>
    <mergeCell ref="N109:O109"/>
    <mergeCell ref="L132:M132"/>
    <mergeCell ref="L123:M123"/>
    <mergeCell ref="L124:M124"/>
    <mergeCell ref="F13:G13"/>
    <mergeCell ref="F28:G28"/>
    <mergeCell ref="F43:G43"/>
    <mergeCell ref="F31:G31"/>
    <mergeCell ref="H15:I15"/>
    <mergeCell ref="H14:I14"/>
    <mergeCell ref="L16:M16"/>
    <mergeCell ref="L14:M14"/>
    <mergeCell ref="L38:M38"/>
    <mergeCell ref="L41:M41"/>
    <mergeCell ref="L32:M32"/>
    <mergeCell ref="J31:K31"/>
    <mergeCell ref="J18:K18"/>
    <mergeCell ref="J26:K26"/>
    <mergeCell ref="L26:M26"/>
    <mergeCell ref="L28:M28"/>
    <mergeCell ref="L27:M27"/>
    <mergeCell ref="J30:K30"/>
    <mergeCell ref="L31:M31"/>
    <mergeCell ref="J119:K119"/>
    <mergeCell ref="J120:K120"/>
    <mergeCell ref="J102:K102"/>
    <mergeCell ref="L117:M117"/>
    <mergeCell ref="H111:I111"/>
    <mergeCell ref="N74:O74"/>
    <mergeCell ref="N49:O49"/>
    <mergeCell ref="L139:M139"/>
    <mergeCell ref="H99:I99"/>
    <mergeCell ref="J99:K99"/>
    <mergeCell ref="L100:M100"/>
    <mergeCell ref="N100:O100"/>
    <mergeCell ref="N125:O125"/>
    <mergeCell ref="N120:O120"/>
    <mergeCell ref="L126:M126"/>
    <mergeCell ref="N118:O118"/>
    <mergeCell ref="N114:O114"/>
    <mergeCell ref="N136:O136"/>
    <mergeCell ref="J139:K139"/>
    <mergeCell ref="J127:K127"/>
    <mergeCell ref="N121:O121"/>
    <mergeCell ref="N135:O135"/>
    <mergeCell ref="N132:O132"/>
    <mergeCell ref="N124:O124"/>
    <mergeCell ref="P83:Q83"/>
    <mergeCell ref="P81:Q81"/>
    <mergeCell ref="P82:Q82"/>
    <mergeCell ref="J101:K101"/>
    <mergeCell ref="J84:K84"/>
    <mergeCell ref="P84:Q84"/>
    <mergeCell ref="J2:K2"/>
    <mergeCell ref="J3:K3"/>
    <mergeCell ref="J6:K6"/>
    <mergeCell ref="J8:K8"/>
    <mergeCell ref="N56:O56"/>
    <mergeCell ref="N6:O6"/>
    <mergeCell ref="J64:K64"/>
    <mergeCell ref="N39:O39"/>
    <mergeCell ref="L89:M89"/>
    <mergeCell ref="J13:K13"/>
    <mergeCell ref="P23:Q23"/>
    <mergeCell ref="N23:O23"/>
    <mergeCell ref="N67:O67"/>
    <mergeCell ref="N28:O28"/>
    <mergeCell ref="N31:O31"/>
    <mergeCell ref="N46:O46"/>
    <mergeCell ref="N33:O33"/>
    <mergeCell ref="P50:Q50"/>
    <mergeCell ref="A1:E1"/>
    <mergeCell ref="N2:O2"/>
    <mergeCell ref="N3:O3"/>
    <mergeCell ref="L12:M12"/>
    <mergeCell ref="N55:O55"/>
    <mergeCell ref="N9:O9"/>
    <mergeCell ref="N12:O12"/>
    <mergeCell ref="F40:G40"/>
    <mergeCell ref="N43:O43"/>
    <mergeCell ref="N51:O51"/>
    <mergeCell ref="N15:O15"/>
    <mergeCell ref="J33:K33"/>
    <mergeCell ref="J41:K41"/>
    <mergeCell ref="N34:O34"/>
    <mergeCell ref="F24:G24"/>
    <mergeCell ref="N19:O19"/>
    <mergeCell ref="J19:K19"/>
    <mergeCell ref="L19:M19"/>
    <mergeCell ref="H7:I7"/>
    <mergeCell ref="H8:I8"/>
    <mergeCell ref="H9:I9"/>
    <mergeCell ref="L15:M15"/>
    <mergeCell ref="H33:I33"/>
    <mergeCell ref="F27:G27"/>
    <mergeCell ref="P100:Q100"/>
    <mergeCell ref="P85:Q85"/>
    <mergeCell ref="P94:Q94"/>
    <mergeCell ref="L94:M94"/>
    <mergeCell ref="L84:M84"/>
    <mergeCell ref="J89:K89"/>
    <mergeCell ref="N101:O101"/>
    <mergeCell ref="J109:K109"/>
    <mergeCell ref="N84:O84"/>
    <mergeCell ref="L85:M85"/>
    <mergeCell ref="P101:Q101"/>
    <mergeCell ref="J88:K88"/>
    <mergeCell ref="L101:M101"/>
    <mergeCell ref="L93:M93"/>
    <mergeCell ref="P90:Q90"/>
    <mergeCell ref="J94:K94"/>
    <mergeCell ref="N94:O94"/>
    <mergeCell ref="N90:O90"/>
    <mergeCell ref="N88:O88"/>
    <mergeCell ref="L90:M90"/>
    <mergeCell ref="N85:O85"/>
    <mergeCell ref="J90:K90"/>
    <mergeCell ref="N89:O89"/>
    <mergeCell ref="L108:M108"/>
    <mergeCell ref="P121:Q121"/>
    <mergeCell ref="P120:Q120"/>
    <mergeCell ref="P147:Q147"/>
    <mergeCell ref="P153:Q153"/>
    <mergeCell ref="P117:Q117"/>
    <mergeCell ref="N179:O179"/>
    <mergeCell ref="P132:Q132"/>
    <mergeCell ref="J135:K135"/>
    <mergeCell ref="L178:M178"/>
    <mergeCell ref="N178:O178"/>
    <mergeCell ref="P178:Q178"/>
    <mergeCell ref="P179:Q179"/>
    <mergeCell ref="N140:O140"/>
    <mergeCell ref="J140:K140"/>
    <mergeCell ref="L135:M135"/>
    <mergeCell ref="P140:Q140"/>
    <mergeCell ref="P146:Q146"/>
    <mergeCell ref="J178:K178"/>
    <mergeCell ref="P136:Q136"/>
    <mergeCell ref="J136:K136"/>
    <mergeCell ref="A21:E22"/>
    <mergeCell ref="N91:O91"/>
    <mergeCell ref="F91:G91"/>
    <mergeCell ref="L91:M91"/>
    <mergeCell ref="H90:I90"/>
    <mergeCell ref="P27:Q27"/>
    <mergeCell ref="P118:Q118"/>
    <mergeCell ref="P91:Q91"/>
    <mergeCell ref="H73:I73"/>
    <mergeCell ref="P73:Q73"/>
    <mergeCell ref="P76:Q76"/>
    <mergeCell ref="J85:K85"/>
    <mergeCell ref="J107:K107"/>
    <mergeCell ref="J108:K108"/>
    <mergeCell ref="J91:K91"/>
    <mergeCell ref="N107:O107"/>
    <mergeCell ref="N108:O108"/>
    <mergeCell ref="P110:Q110"/>
    <mergeCell ref="P114:Q114"/>
    <mergeCell ref="F100:G100"/>
    <mergeCell ref="H101:I101"/>
    <mergeCell ref="P79:Q79"/>
    <mergeCell ref="P108:Q108"/>
    <mergeCell ref="P107:Q107"/>
    <mergeCell ref="A10:E11"/>
    <mergeCell ref="A52:E53"/>
    <mergeCell ref="A57:E58"/>
    <mergeCell ref="J15:K15"/>
    <mergeCell ref="P25:Q25"/>
    <mergeCell ref="P42:Q42"/>
    <mergeCell ref="P38:Q38"/>
    <mergeCell ref="N14:O14"/>
    <mergeCell ref="N35:O35"/>
    <mergeCell ref="P56:Q56"/>
    <mergeCell ref="P55:Q55"/>
    <mergeCell ref="P33:Q33"/>
    <mergeCell ref="J16:K16"/>
    <mergeCell ref="F14:G14"/>
    <mergeCell ref="F42:G42"/>
    <mergeCell ref="F51:G51"/>
    <mergeCell ref="N13:O13"/>
    <mergeCell ref="F19:G19"/>
    <mergeCell ref="H19:I19"/>
    <mergeCell ref="L34:M34"/>
    <mergeCell ref="L51:M51"/>
    <mergeCell ref="L55:M55"/>
    <mergeCell ref="J27:K27"/>
    <mergeCell ref="L40:M40"/>
    <mergeCell ref="L54:M54"/>
    <mergeCell ref="J28:K28"/>
    <mergeCell ref="L35:M35"/>
    <mergeCell ref="J46:K46"/>
    <mergeCell ref="L46:M46"/>
    <mergeCell ref="J42:K42"/>
    <mergeCell ref="P26:Q26"/>
    <mergeCell ref="P51:Q51"/>
    <mergeCell ref="N24:O24"/>
    <mergeCell ref="N32:O32"/>
    <mergeCell ref="N42:O42"/>
    <mergeCell ref="N48:O48"/>
    <mergeCell ref="N26:O26"/>
    <mergeCell ref="N44:O44"/>
    <mergeCell ref="N47:O47"/>
    <mergeCell ref="N27:O27"/>
    <mergeCell ref="N25:O25"/>
    <mergeCell ref="P47:Q47"/>
    <mergeCell ref="L24:M24"/>
    <mergeCell ref="J51:K51"/>
    <mergeCell ref="P28:Q28"/>
    <mergeCell ref="H20:I20"/>
    <mergeCell ref="H34:I34"/>
    <mergeCell ref="H28:I28"/>
    <mergeCell ref="H27:I27"/>
    <mergeCell ref="H43:I43"/>
    <mergeCell ref="J24:K24"/>
    <mergeCell ref="P24:Q24"/>
    <mergeCell ref="H30:I30"/>
    <mergeCell ref="H45:I45"/>
    <mergeCell ref="L39:M39"/>
    <mergeCell ref="H25:I25"/>
    <mergeCell ref="J23:K23"/>
    <mergeCell ref="H26:I26"/>
    <mergeCell ref="J12:K12"/>
    <mergeCell ref="A180:E181"/>
    <mergeCell ref="A36:E37"/>
    <mergeCell ref="A77:E78"/>
    <mergeCell ref="A65:E66"/>
    <mergeCell ref="A115:E116"/>
    <mergeCell ref="A141:E142"/>
    <mergeCell ref="P183:Q183"/>
    <mergeCell ref="A137:E138"/>
    <mergeCell ref="A133:E134"/>
    <mergeCell ref="A86:E87"/>
    <mergeCell ref="F114:G114"/>
    <mergeCell ref="J38:K38"/>
    <mergeCell ref="A97:E98"/>
    <mergeCell ref="H40:I40"/>
    <mergeCell ref="J60:K60"/>
    <mergeCell ref="L136:M136"/>
    <mergeCell ref="A128:E129"/>
    <mergeCell ref="P139:Q139"/>
    <mergeCell ref="N183:O183"/>
    <mergeCell ref="J179:K179"/>
    <mergeCell ref="N126:O126"/>
    <mergeCell ref="H55:I55"/>
    <mergeCell ref="J9:K9"/>
    <mergeCell ref="H51:I51"/>
    <mergeCell ref="F16:G16"/>
    <mergeCell ref="N29:O29"/>
    <mergeCell ref="L30:M30"/>
    <mergeCell ref="L59:M59"/>
    <mergeCell ref="F2:G2"/>
    <mergeCell ref="F3:G3"/>
    <mergeCell ref="F7:G7"/>
    <mergeCell ref="J43:K43"/>
    <mergeCell ref="J55:K55"/>
    <mergeCell ref="J14:K14"/>
    <mergeCell ref="F12:G12"/>
    <mergeCell ref="F33:G33"/>
    <mergeCell ref="F39:G39"/>
    <mergeCell ref="H39:I39"/>
    <mergeCell ref="F55:G55"/>
    <mergeCell ref="H56:I56"/>
    <mergeCell ref="H35:I35"/>
    <mergeCell ref="H42:I42"/>
    <mergeCell ref="H2:I2"/>
    <mergeCell ref="H3:I3"/>
    <mergeCell ref="N16:O16"/>
    <mergeCell ref="H41:I41"/>
    <mergeCell ref="F30:G30"/>
    <mergeCell ref="F26:G26"/>
    <mergeCell ref="F54:G54"/>
    <mergeCell ref="F41:G41"/>
    <mergeCell ref="F29:G29"/>
    <mergeCell ref="H31:I31"/>
    <mergeCell ref="F35:G35"/>
    <mergeCell ref="F45:G45"/>
    <mergeCell ref="H54:I54"/>
    <mergeCell ref="P2:Q2"/>
    <mergeCell ref="L23:M23"/>
    <mergeCell ref="N7:O7"/>
    <mergeCell ref="P7:Q7"/>
    <mergeCell ref="P3:Q3"/>
    <mergeCell ref="P8:Q8"/>
    <mergeCell ref="P16:Q16"/>
    <mergeCell ref="P15:Q15"/>
    <mergeCell ref="P9:Q9"/>
    <mergeCell ref="P17:Q17"/>
    <mergeCell ref="P18:Q18"/>
    <mergeCell ref="L2:M2"/>
    <mergeCell ref="L3:M3"/>
    <mergeCell ref="L6:M6"/>
    <mergeCell ref="L8:M8"/>
    <mergeCell ref="L9:M9"/>
    <mergeCell ref="P12:Q12"/>
    <mergeCell ref="L13:M13"/>
    <mergeCell ref="N8:O8"/>
    <mergeCell ref="P14:Q14"/>
    <mergeCell ref="P19:Q19"/>
    <mergeCell ref="L7:M7"/>
    <mergeCell ref="N17:O17"/>
    <mergeCell ref="N18:O18"/>
    <mergeCell ref="P80:Q80"/>
    <mergeCell ref="N75:O75"/>
    <mergeCell ref="P29:Q29"/>
    <mergeCell ref="P30:Q30"/>
    <mergeCell ref="P60:Q60"/>
    <mergeCell ref="P41:Q41"/>
    <mergeCell ref="P31:Q31"/>
    <mergeCell ref="P48:Q48"/>
    <mergeCell ref="P49:Q49"/>
    <mergeCell ref="P40:Q40"/>
    <mergeCell ref="P32:Q32"/>
    <mergeCell ref="P43:Q43"/>
    <mergeCell ref="P72:Q72"/>
    <mergeCell ref="P70:Q70"/>
    <mergeCell ref="P68:Q68"/>
    <mergeCell ref="P35:Q35"/>
    <mergeCell ref="P64:Q64"/>
    <mergeCell ref="P71:Q71"/>
    <mergeCell ref="P34:Q34"/>
    <mergeCell ref="P74:Q74"/>
    <mergeCell ref="P59:Q59"/>
    <mergeCell ref="N76:O76"/>
    <mergeCell ref="N70:O70"/>
    <mergeCell ref="N72:O72"/>
    <mergeCell ref="F1:G1"/>
    <mergeCell ref="H1:I1"/>
    <mergeCell ref="L1:M1"/>
    <mergeCell ref="N1:O1"/>
    <mergeCell ref="J1:K1"/>
    <mergeCell ref="P1:Q1"/>
    <mergeCell ref="N182:O182"/>
    <mergeCell ref="L92:M92"/>
    <mergeCell ref="N92:O92"/>
    <mergeCell ref="J92:K92"/>
    <mergeCell ref="P92:Q92"/>
    <mergeCell ref="F124:G124"/>
    <mergeCell ref="J80:K80"/>
    <mergeCell ref="F101:G101"/>
    <mergeCell ref="H114:I114"/>
    <mergeCell ref="N59:O59"/>
    <mergeCell ref="P69:Q69"/>
    <mergeCell ref="P89:Q89"/>
    <mergeCell ref="L72:M72"/>
    <mergeCell ref="L79:M79"/>
    <mergeCell ref="P44:Q44"/>
    <mergeCell ref="J71:K71"/>
    <mergeCell ref="F139:G139"/>
    <mergeCell ref="L127:M127"/>
    <mergeCell ref="F93:G93"/>
    <mergeCell ref="H80:I80"/>
    <mergeCell ref="J83:K83"/>
    <mergeCell ref="L83:M83"/>
    <mergeCell ref="H68:I68"/>
    <mergeCell ref="F72:G72"/>
    <mergeCell ref="F64:G64"/>
    <mergeCell ref="F71:G71"/>
    <mergeCell ref="F69:G69"/>
    <mergeCell ref="H69:I69"/>
    <mergeCell ref="F109:G109"/>
    <mergeCell ref="F108:G108"/>
    <mergeCell ref="F123:G123"/>
    <mergeCell ref="J118:K118"/>
    <mergeCell ref="L109:M109"/>
    <mergeCell ref="F120:G120"/>
    <mergeCell ref="F99:G99"/>
    <mergeCell ref="F122:G122"/>
    <mergeCell ref="L120:M120"/>
    <mergeCell ref="J117:K117"/>
    <mergeCell ref="L110:M110"/>
    <mergeCell ref="H120:I120"/>
    <mergeCell ref="J110:K110"/>
    <mergeCell ref="L60:M60"/>
    <mergeCell ref="L56:M56"/>
    <mergeCell ref="F125:G125"/>
    <mergeCell ref="H123:I123"/>
    <mergeCell ref="F110:G110"/>
    <mergeCell ref="H107:I107"/>
    <mergeCell ref="H112:I112"/>
    <mergeCell ref="H113:I113"/>
    <mergeCell ref="H125:I125"/>
    <mergeCell ref="F107:G107"/>
    <mergeCell ref="H81:I81"/>
    <mergeCell ref="F83:G83"/>
    <mergeCell ref="H83:I83"/>
    <mergeCell ref="H91:I91"/>
    <mergeCell ref="H88:I88"/>
    <mergeCell ref="F90:G90"/>
    <mergeCell ref="F92:G92"/>
    <mergeCell ref="F89:G89"/>
    <mergeCell ref="L64:M64"/>
    <mergeCell ref="L114:M114"/>
    <mergeCell ref="H60:I60"/>
    <mergeCell ref="F60:G60"/>
    <mergeCell ref="F59:G59"/>
    <mergeCell ref="J59:K59"/>
    <mergeCell ref="J132:K132"/>
    <mergeCell ref="L107:M107"/>
    <mergeCell ref="F56:G56"/>
    <mergeCell ref="F132:G132"/>
    <mergeCell ref="H59:I59"/>
    <mergeCell ref="F79:G79"/>
    <mergeCell ref="H89:I89"/>
    <mergeCell ref="F88:G88"/>
    <mergeCell ref="J82:K82"/>
    <mergeCell ref="H92:I92"/>
    <mergeCell ref="F74:G74"/>
    <mergeCell ref="J69:K69"/>
    <mergeCell ref="H96:I96"/>
    <mergeCell ref="H103:I103"/>
    <mergeCell ref="F94:G94"/>
    <mergeCell ref="H94:I94"/>
    <mergeCell ref="F80:G80"/>
    <mergeCell ref="H108:I108"/>
    <mergeCell ref="F118:G118"/>
    <mergeCell ref="F82:G82"/>
    <mergeCell ref="H82:I82"/>
    <mergeCell ref="F85:G85"/>
    <mergeCell ref="F81:G81"/>
    <mergeCell ref="F177:G177"/>
    <mergeCell ref="H177:I177"/>
    <mergeCell ref="H148:I148"/>
    <mergeCell ref="F150:G150"/>
    <mergeCell ref="H150:I150"/>
    <mergeCell ref="F145:G145"/>
    <mergeCell ref="H119:I119"/>
    <mergeCell ref="H136:I136"/>
    <mergeCell ref="H139:I139"/>
    <mergeCell ref="H127:I127"/>
    <mergeCell ref="H124:I124"/>
    <mergeCell ref="F136:G136"/>
    <mergeCell ref="F127:G127"/>
    <mergeCell ref="F135:G135"/>
    <mergeCell ref="F140:G140"/>
    <mergeCell ref="F143:G143"/>
    <mergeCell ref="H143:I143"/>
    <mergeCell ref="H144:I144"/>
    <mergeCell ref="H145:I145"/>
    <mergeCell ref="F158:G158"/>
    <mergeCell ref="H158:I158"/>
    <mergeCell ref="F183:G183"/>
    <mergeCell ref="N150:O150"/>
    <mergeCell ref="F175:G175"/>
    <mergeCell ref="H175:I175"/>
    <mergeCell ref="J175:K175"/>
    <mergeCell ref="P182:Q182"/>
    <mergeCell ref="P155:Q155"/>
    <mergeCell ref="P151:Q151"/>
    <mergeCell ref="J183:K183"/>
    <mergeCell ref="H183:I183"/>
    <mergeCell ref="L183:M183"/>
    <mergeCell ref="P159:Q159"/>
    <mergeCell ref="P160:Q160"/>
    <mergeCell ref="J161:K161"/>
    <mergeCell ref="L161:M161"/>
    <mergeCell ref="N161:O161"/>
    <mergeCell ref="P161:Q161"/>
    <mergeCell ref="F162:G162"/>
    <mergeCell ref="H162:I162"/>
    <mergeCell ref="J162:K162"/>
    <mergeCell ref="P150:Q150"/>
    <mergeCell ref="F152:G152"/>
    <mergeCell ref="H152:I152"/>
    <mergeCell ref="P152:Q152"/>
    <mergeCell ref="L182:M182"/>
    <mergeCell ref="J182:K182"/>
    <mergeCell ref="L179:M179"/>
    <mergeCell ref="J146:K146"/>
    <mergeCell ref="L146:M146"/>
    <mergeCell ref="N146:O146"/>
    <mergeCell ref="F147:G147"/>
    <mergeCell ref="N155:O155"/>
    <mergeCell ref="N151:O151"/>
    <mergeCell ref="J155:K155"/>
    <mergeCell ref="L155:M155"/>
    <mergeCell ref="H182:I182"/>
    <mergeCell ref="L159:M159"/>
    <mergeCell ref="N159:O159"/>
    <mergeCell ref="F160:G160"/>
    <mergeCell ref="H160:I160"/>
    <mergeCell ref="J160:K160"/>
    <mergeCell ref="L160:M160"/>
    <mergeCell ref="N160:O160"/>
    <mergeCell ref="F159:G159"/>
    <mergeCell ref="L156:M156"/>
    <mergeCell ref="N156:O156"/>
    <mergeCell ref="J157:K157"/>
    <mergeCell ref="F154:G154"/>
    <mergeCell ref="L140:M140"/>
    <mergeCell ref="H179:I179"/>
    <mergeCell ref="H176:I176"/>
    <mergeCell ref="F178:G178"/>
    <mergeCell ref="F176:G176"/>
    <mergeCell ref="F179:G179"/>
    <mergeCell ref="H178:I178"/>
    <mergeCell ref="J143:K143"/>
    <mergeCell ref="P143:Q143"/>
    <mergeCell ref="F144:G144"/>
    <mergeCell ref="P144:Q144"/>
    <mergeCell ref="P148:Q148"/>
    <mergeCell ref="F149:G149"/>
    <mergeCell ref="H149:I149"/>
    <mergeCell ref="P149:Q149"/>
    <mergeCell ref="P145:Q145"/>
    <mergeCell ref="F146:G146"/>
    <mergeCell ref="H146:I146"/>
    <mergeCell ref="N145:O145"/>
    <mergeCell ref="H147:I147"/>
    <mergeCell ref="J147:K147"/>
    <mergeCell ref="L147:M147"/>
    <mergeCell ref="F148:G148"/>
    <mergeCell ref="N143:O143"/>
    <mergeCell ref="L150:M150"/>
    <mergeCell ref="J144:K144"/>
    <mergeCell ref="L144:M144"/>
    <mergeCell ref="N144:O144"/>
    <mergeCell ref="J153:K153"/>
    <mergeCell ref="L153:M153"/>
    <mergeCell ref="N153:O153"/>
    <mergeCell ref="J148:K148"/>
    <mergeCell ref="L148:M148"/>
    <mergeCell ref="N148:O148"/>
    <mergeCell ref="J150:K150"/>
    <mergeCell ref="J152:K152"/>
    <mergeCell ref="L152:M152"/>
    <mergeCell ref="N152:O152"/>
    <mergeCell ref="L151:M151"/>
    <mergeCell ref="L143:M143"/>
    <mergeCell ref="J149:K149"/>
    <mergeCell ref="L149:M149"/>
    <mergeCell ref="N149:O149"/>
    <mergeCell ref="J145:K145"/>
    <mergeCell ref="L145:M145"/>
    <mergeCell ref="J122:K122"/>
    <mergeCell ref="F117:G117"/>
    <mergeCell ref="J123:K123"/>
    <mergeCell ref="F182:G182"/>
    <mergeCell ref="H135:I135"/>
    <mergeCell ref="H117:I117"/>
    <mergeCell ref="H118:I118"/>
    <mergeCell ref="H122:I122"/>
    <mergeCell ref="F119:G119"/>
    <mergeCell ref="F121:G121"/>
    <mergeCell ref="H121:I121"/>
    <mergeCell ref="F156:G156"/>
    <mergeCell ref="H156:I156"/>
    <mergeCell ref="J156:K156"/>
    <mergeCell ref="H159:I159"/>
    <mergeCell ref="J159:K159"/>
    <mergeCell ref="F161:G161"/>
    <mergeCell ref="H161:I161"/>
    <mergeCell ref="F6:G6"/>
    <mergeCell ref="H29:I29"/>
    <mergeCell ref="J29:K29"/>
    <mergeCell ref="L29:M29"/>
    <mergeCell ref="F44:G44"/>
    <mergeCell ref="H44:I44"/>
    <mergeCell ref="J44:K44"/>
    <mergeCell ref="L44:M44"/>
    <mergeCell ref="L48:M48"/>
    <mergeCell ref="H12:I12"/>
    <mergeCell ref="L17:M17"/>
    <mergeCell ref="H38:I38"/>
    <mergeCell ref="J35:K35"/>
    <mergeCell ref="L25:M25"/>
    <mergeCell ref="J39:K39"/>
    <mergeCell ref="J45:K45"/>
    <mergeCell ref="H6:I6"/>
    <mergeCell ref="F8:G8"/>
    <mergeCell ref="F9:G9"/>
    <mergeCell ref="F15:G15"/>
    <mergeCell ref="H23:I23"/>
    <mergeCell ref="F34:G34"/>
    <mergeCell ref="J34:K34"/>
    <mergeCell ref="F38:G38"/>
    <mergeCell ref="L95:M95"/>
    <mergeCell ref="L96:M96"/>
    <mergeCell ref="N64:O64"/>
    <mergeCell ref="F84:G84"/>
    <mergeCell ref="H85:I85"/>
    <mergeCell ref="H79:I79"/>
    <mergeCell ref="J70:K70"/>
    <mergeCell ref="J72:K72"/>
    <mergeCell ref="J79:K79"/>
    <mergeCell ref="F70:G70"/>
    <mergeCell ref="J67:K67"/>
    <mergeCell ref="F68:G68"/>
    <mergeCell ref="F76:G76"/>
    <mergeCell ref="J73:K73"/>
    <mergeCell ref="L75:M75"/>
    <mergeCell ref="N83:O83"/>
    <mergeCell ref="N73:O73"/>
    <mergeCell ref="L71:M71"/>
    <mergeCell ref="L76:M76"/>
    <mergeCell ref="N71:O71"/>
    <mergeCell ref="N69:O69"/>
    <mergeCell ref="L74:M74"/>
    <mergeCell ref="L73:M73"/>
    <mergeCell ref="J74:K74"/>
    <mergeCell ref="J158:K158"/>
    <mergeCell ref="L158:M158"/>
    <mergeCell ref="N158:O158"/>
    <mergeCell ref="P158:Q158"/>
    <mergeCell ref="N147:O147"/>
    <mergeCell ref="F151:G151"/>
    <mergeCell ref="H151:I151"/>
    <mergeCell ref="J151:K151"/>
    <mergeCell ref="P156:Q156"/>
    <mergeCell ref="H154:I154"/>
    <mergeCell ref="J154:K154"/>
    <mergeCell ref="L154:M154"/>
    <mergeCell ref="N154:O154"/>
    <mergeCell ref="P154:Q154"/>
    <mergeCell ref="F153:G153"/>
    <mergeCell ref="H153:I153"/>
    <mergeCell ref="F155:G155"/>
    <mergeCell ref="H155:I155"/>
    <mergeCell ref="F157:G157"/>
    <mergeCell ref="L157:M157"/>
    <mergeCell ref="N157:O157"/>
    <mergeCell ref="P157:Q157"/>
    <mergeCell ref="H157:I157"/>
    <mergeCell ref="L162:M162"/>
    <mergeCell ref="N162:O162"/>
    <mergeCell ref="P162:Q162"/>
    <mergeCell ref="F165:G165"/>
    <mergeCell ref="H165:I165"/>
    <mergeCell ref="J165:K165"/>
    <mergeCell ref="L165:M165"/>
    <mergeCell ref="N165:O165"/>
    <mergeCell ref="P165:Q165"/>
    <mergeCell ref="F163:G163"/>
    <mergeCell ref="H163:I163"/>
    <mergeCell ref="J163:K163"/>
    <mergeCell ref="L163:M163"/>
    <mergeCell ref="N163:O163"/>
    <mergeCell ref="P163:Q163"/>
    <mergeCell ref="F164:G164"/>
    <mergeCell ref="H164:I164"/>
    <mergeCell ref="J164:K164"/>
    <mergeCell ref="L164:M164"/>
    <mergeCell ref="N164:O164"/>
    <mergeCell ref="P164:Q164"/>
    <mergeCell ref="F166:G166"/>
    <mergeCell ref="H166:I166"/>
    <mergeCell ref="J166:K166"/>
    <mergeCell ref="L166:M166"/>
    <mergeCell ref="N166:O166"/>
    <mergeCell ref="P166:Q166"/>
    <mergeCell ref="F167:G167"/>
    <mergeCell ref="H167:I167"/>
    <mergeCell ref="J167:K167"/>
    <mergeCell ref="L167:M167"/>
    <mergeCell ref="N167:O167"/>
    <mergeCell ref="P167:Q167"/>
    <mergeCell ref="L171:M171"/>
    <mergeCell ref="N171:O171"/>
    <mergeCell ref="P171:Q171"/>
    <mergeCell ref="F168:G168"/>
    <mergeCell ref="H168:I168"/>
    <mergeCell ref="J168:K168"/>
    <mergeCell ref="L168:M168"/>
    <mergeCell ref="N168:O168"/>
    <mergeCell ref="P168:Q168"/>
    <mergeCell ref="F169:G169"/>
    <mergeCell ref="H169:I169"/>
    <mergeCell ref="J169:K169"/>
    <mergeCell ref="L169:M169"/>
    <mergeCell ref="N169:O169"/>
    <mergeCell ref="P169:Q169"/>
    <mergeCell ref="F170:G170"/>
    <mergeCell ref="H170:I170"/>
    <mergeCell ref="J170:K170"/>
    <mergeCell ref="L170:M170"/>
    <mergeCell ref="N170:O170"/>
    <mergeCell ref="P170:Q170"/>
    <mergeCell ref="F171:G171"/>
    <mergeCell ref="H171:I171"/>
    <mergeCell ref="J171:K171"/>
    <mergeCell ref="F174:G174"/>
    <mergeCell ref="H174:I174"/>
    <mergeCell ref="J174:K174"/>
    <mergeCell ref="L174:M174"/>
    <mergeCell ref="N174:O174"/>
    <mergeCell ref="P174:Q174"/>
    <mergeCell ref="F172:G172"/>
    <mergeCell ref="H172:I172"/>
    <mergeCell ref="J172:K172"/>
    <mergeCell ref="L172:M172"/>
    <mergeCell ref="N172:O172"/>
    <mergeCell ref="P172:Q172"/>
    <mergeCell ref="F173:G173"/>
    <mergeCell ref="H173:I173"/>
    <mergeCell ref="J173:K173"/>
    <mergeCell ref="L173:M173"/>
    <mergeCell ref="N173:O173"/>
    <mergeCell ref="P173:Q173"/>
  </mergeCells>
  <conditionalFormatting sqref="O5">
    <cfRule type="cellIs" dxfId="287" priority="2649" operator="notEqual">
      <formula>O4</formula>
    </cfRule>
    <cfRule type="cellIs" dxfId="286" priority="2650" operator="equal">
      <formula>O4</formula>
    </cfRule>
  </conditionalFormatting>
  <conditionalFormatting sqref="K5">
    <cfRule type="cellIs" dxfId="285" priority="2460" operator="notEqual">
      <formula>K4</formula>
    </cfRule>
    <cfRule type="cellIs" dxfId="284" priority="2461" operator="equal">
      <formula>K4</formula>
    </cfRule>
  </conditionalFormatting>
  <conditionalFormatting sqref="G5">
    <cfRule type="cellIs" dxfId="283" priority="2428" operator="notEqual">
      <formula>G4</formula>
    </cfRule>
    <cfRule type="cellIs" dxfId="282" priority="2429" operator="equal">
      <formula>G4</formula>
    </cfRule>
  </conditionalFormatting>
  <conditionalFormatting sqref="O66">
    <cfRule type="cellIs" dxfId="281" priority="1901" operator="notEqual">
      <formula>O65</formula>
    </cfRule>
    <cfRule type="cellIs" dxfId="280" priority="1902" operator="equal">
      <formula>O65</formula>
    </cfRule>
  </conditionalFormatting>
  <conditionalFormatting sqref="G66">
    <cfRule type="cellIs" dxfId="279" priority="1899" operator="notEqual">
      <formula>G65</formula>
    </cfRule>
    <cfRule type="cellIs" dxfId="278" priority="1900" operator="equal">
      <formula>G65</formula>
    </cfRule>
  </conditionalFormatting>
  <conditionalFormatting sqref="K66">
    <cfRule type="cellIs" dxfId="277" priority="1895" operator="notEqual">
      <formula>K65</formula>
    </cfRule>
    <cfRule type="cellIs" dxfId="276" priority="1896" operator="equal">
      <formula>K65</formula>
    </cfRule>
  </conditionalFormatting>
  <conditionalFormatting sqref="O58">
    <cfRule type="cellIs" dxfId="275" priority="1879" operator="notEqual">
      <formula>O57</formula>
    </cfRule>
    <cfRule type="cellIs" dxfId="274" priority="1880" operator="equal">
      <formula>O57</formula>
    </cfRule>
  </conditionalFormatting>
  <conditionalFormatting sqref="G58">
    <cfRule type="cellIs" dxfId="273" priority="1877" operator="notEqual">
      <formula>G57</formula>
    </cfRule>
    <cfRule type="cellIs" dxfId="272" priority="1878" operator="equal">
      <formula>G57</formula>
    </cfRule>
  </conditionalFormatting>
  <conditionalFormatting sqref="K58">
    <cfRule type="cellIs" dxfId="271" priority="1873" operator="notEqual">
      <formula>K57</formula>
    </cfRule>
    <cfRule type="cellIs" dxfId="270" priority="1874" operator="equal">
      <formula>K57</formula>
    </cfRule>
  </conditionalFormatting>
  <conditionalFormatting sqref="O53">
    <cfRule type="cellIs" dxfId="269" priority="1855" operator="notEqual">
      <formula>O52</formula>
    </cfRule>
    <cfRule type="cellIs" dxfId="268" priority="1856" operator="equal">
      <formula>O52</formula>
    </cfRule>
  </conditionalFormatting>
  <conditionalFormatting sqref="G53">
    <cfRule type="cellIs" dxfId="267" priority="1853" operator="notEqual">
      <formula>G52</formula>
    </cfRule>
    <cfRule type="cellIs" dxfId="266" priority="1854" operator="equal">
      <formula>G52</formula>
    </cfRule>
  </conditionalFormatting>
  <conditionalFormatting sqref="K53">
    <cfRule type="cellIs" dxfId="265" priority="1849" operator="notEqual">
      <formula>K52</formula>
    </cfRule>
    <cfRule type="cellIs" dxfId="264" priority="1850" operator="equal">
      <formula>K52</formula>
    </cfRule>
  </conditionalFormatting>
  <conditionalFormatting sqref="G138">
    <cfRule type="cellIs" dxfId="263" priority="1740" operator="notEqual">
      <formula>G137</formula>
    </cfRule>
    <cfRule type="cellIs" dxfId="262" priority="1741" operator="equal">
      <formula>G137</formula>
    </cfRule>
  </conditionalFormatting>
  <conditionalFormatting sqref="O11">
    <cfRule type="cellIs" dxfId="261" priority="1765" operator="notEqual">
      <formula>O10</formula>
    </cfRule>
    <cfRule type="cellIs" dxfId="260" priority="1766" operator="equal">
      <formula>O10</formula>
    </cfRule>
  </conditionalFormatting>
  <conditionalFormatting sqref="G11">
    <cfRule type="cellIs" dxfId="259" priority="1763" operator="notEqual">
      <formula>G10</formula>
    </cfRule>
    <cfRule type="cellIs" dxfId="258" priority="1764" operator="equal">
      <formula>G10</formula>
    </cfRule>
  </conditionalFormatting>
  <conditionalFormatting sqref="K11">
    <cfRule type="cellIs" dxfId="257" priority="1759" operator="notEqual">
      <formula>K10</formula>
    </cfRule>
    <cfRule type="cellIs" dxfId="256" priority="1760" operator="equal">
      <formula>K10</formula>
    </cfRule>
  </conditionalFormatting>
  <conditionalFormatting sqref="O37">
    <cfRule type="cellIs" dxfId="255" priority="1715" operator="notEqual">
      <formula>O36</formula>
    </cfRule>
    <cfRule type="cellIs" dxfId="254" priority="1716" operator="equal">
      <formula>O36</formula>
    </cfRule>
  </conditionalFormatting>
  <conditionalFormatting sqref="G37">
    <cfRule type="cellIs" dxfId="253" priority="1713" operator="notEqual">
      <formula>G36</formula>
    </cfRule>
    <cfRule type="cellIs" dxfId="252" priority="1714" operator="equal">
      <formula>G36</formula>
    </cfRule>
  </conditionalFormatting>
  <conditionalFormatting sqref="K37">
    <cfRule type="cellIs" dxfId="251" priority="1709" operator="notEqual">
      <formula>K36</formula>
    </cfRule>
    <cfRule type="cellIs" dxfId="250" priority="1710" operator="equal">
      <formula>K36</formula>
    </cfRule>
  </conditionalFormatting>
  <conditionalFormatting sqref="G108">
    <cfRule type="cellIs" dxfId="249" priority="1591" operator="notEqual">
      <formula>G107</formula>
    </cfRule>
    <cfRule type="cellIs" dxfId="248" priority="1592" operator="equal">
      <formula>G107</formula>
    </cfRule>
  </conditionalFormatting>
  <conditionalFormatting sqref="K108">
    <cfRule type="cellIs" dxfId="247" priority="1587" operator="notEqual">
      <formula>K107</formula>
    </cfRule>
    <cfRule type="cellIs" dxfId="246" priority="1588" operator="equal">
      <formula>K107</formula>
    </cfRule>
  </conditionalFormatting>
  <conditionalFormatting sqref="O92:O93">
    <cfRule type="cellIs" dxfId="245" priority="1571" operator="notEqual">
      <formula>#REF!</formula>
    </cfRule>
    <cfRule type="cellIs" dxfId="244" priority="1572" operator="equal">
      <formula>#REF!</formula>
    </cfRule>
  </conditionalFormatting>
  <conditionalFormatting sqref="G22">
    <cfRule type="cellIs" dxfId="243" priority="1525" operator="notEqual">
      <formula>G21</formula>
    </cfRule>
    <cfRule type="cellIs" dxfId="242" priority="1526" operator="equal">
      <formula>G21</formula>
    </cfRule>
  </conditionalFormatting>
  <conditionalFormatting sqref="O22">
    <cfRule type="cellIs" dxfId="241" priority="1527" operator="notEqual">
      <formula>O21</formula>
    </cfRule>
    <cfRule type="cellIs" dxfId="240" priority="1528" operator="equal">
      <formula>O21</formula>
    </cfRule>
  </conditionalFormatting>
  <conditionalFormatting sqref="K22">
    <cfRule type="cellIs" dxfId="239" priority="1521" operator="notEqual">
      <formula>K21</formula>
    </cfRule>
    <cfRule type="cellIs" dxfId="238" priority="1522" operator="equal">
      <formula>K21</formula>
    </cfRule>
  </conditionalFormatting>
  <conditionalFormatting sqref="M5">
    <cfRule type="cellIs" dxfId="237" priority="1270" operator="notEqual">
      <formula>M4</formula>
    </cfRule>
    <cfRule type="cellIs" dxfId="236" priority="1271" operator="equal">
      <formula>M4</formula>
    </cfRule>
  </conditionalFormatting>
  <conditionalFormatting sqref="M66">
    <cfRule type="cellIs" dxfId="235" priority="1268" operator="notEqual">
      <formula>M65</formula>
    </cfRule>
    <cfRule type="cellIs" dxfId="234" priority="1269" operator="equal">
      <formula>M65</formula>
    </cfRule>
  </conditionalFormatting>
  <conditionalFormatting sqref="M58">
    <cfRule type="cellIs" dxfId="233" priority="1266" operator="notEqual">
      <formula>M57</formula>
    </cfRule>
    <cfRule type="cellIs" dxfId="232" priority="1267" operator="equal">
      <formula>M57</formula>
    </cfRule>
  </conditionalFormatting>
  <conditionalFormatting sqref="M53">
    <cfRule type="cellIs" dxfId="231" priority="1264" operator="notEqual">
      <formula>M52</formula>
    </cfRule>
    <cfRule type="cellIs" dxfId="230" priority="1265" operator="equal">
      <formula>M52</formula>
    </cfRule>
  </conditionalFormatting>
  <conditionalFormatting sqref="M11">
    <cfRule type="cellIs" dxfId="229" priority="1258" operator="notEqual">
      <formula>M10</formula>
    </cfRule>
    <cfRule type="cellIs" dxfId="228" priority="1259" operator="equal">
      <formula>M10</formula>
    </cfRule>
  </conditionalFormatting>
  <conditionalFormatting sqref="M37">
    <cfRule type="cellIs" dxfId="227" priority="1254" operator="notEqual">
      <formula>M36</formula>
    </cfRule>
    <cfRule type="cellIs" dxfId="226" priority="1255" operator="equal">
      <formula>M36</formula>
    </cfRule>
  </conditionalFormatting>
  <conditionalFormatting sqref="M108">
    <cfRule type="cellIs" dxfId="225" priority="1250" operator="notEqual">
      <formula>M107</formula>
    </cfRule>
    <cfRule type="cellIs" dxfId="224" priority="1251" operator="equal">
      <formula>M107</formula>
    </cfRule>
  </conditionalFormatting>
  <conditionalFormatting sqref="M22">
    <cfRule type="cellIs" dxfId="223" priority="1244" operator="notEqual">
      <formula>M21</formula>
    </cfRule>
    <cfRule type="cellIs" dxfId="222" priority="1245" operator="equal">
      <formula>M21</formula>
    </cfRule>
  </conditionalFormatting>
  <conditionalFormatting sqref="M92">
    <cfRule type="cellIs" dxfId="221" priority="1222" operator="notEqual">
      <formula>#REF!</formula>
    </cfRule>
    <cfRule type="cellIs" dxfId="220" priority="1223" operator="equal">
      <formula>#REF!</formula>
    </cfRule>
  </conditionalFormatting>
  <conditionalFormatting sqref="Q22">
    <cfRule type="cellIs" dxfId="219" priority="1126" operator="notEqual">
      <formula>Q21</formula>
    </cfRule>
    <cfRule type="cellIs" dxfId="218" priority="1127" operator="equal">
      <formula>Q21</formula>
    </cfRule>
  </conditionalFormatting>
  <conditionalFormatting sqref="Q5">
    <cfRule type="cellIs" dxfId="217" priority="1132" operator="notEqual">
      <formula>Q4</formula>
    </cfRule>
    <cfRule type="cellIs" dxfId="216" priority="1133" operator="equal">
      <formula>Q4</formula>
    </cfRule>
  </conditionalFormatting>
  <conditionalFormatting sqref="Q66">
    <cfRule type="cellIs" dxfId="215" priority="1124" operator="notEqual">
      <formula>Q65</formula>
    </cfRule>
    <cfRule type="cellIs" dxfId="214" priority="1125" operator="equal">
      <formula>Q65</formula>
    </cfRule>
  </conditionalFormatting>
  <conditionalFormatting sqref="Q108">
    <cfRule type="cellIs" dxfId="213" priority="1106" operator="notEqual">
      <formula>Q107</formula>
    </cfRule>
    <cfRule type="cellIs" dxfId="212" priority="1107" operator="equal">
      <formula>Q107</formula>
    </cfRule>
  </conditionalFormatting>
  <conditionalFormatting sqref="Q11">
    <cfRule type="cellIs" dxfId="211" priority="1116" operator="notEqual">
      <formula>Q10</formula>
    </cfRule>
    <cfRule type="cellIs" dxfId="210" priority="1117" operator="equal">
      <formula>Q10</formula>
    </cfRule>
  </conditionalFormatting>
  <conditionalFormatting sqref="Q37">
    <cfRule type="cellIs" dxfId="209" priority="1114" operator="notEqual">
      <formula>Q36</formula>
    </cfRule>
    <cfRule type="cellIs" dxfId="208" priority="1115" operator="equal">
      <formula>Q36</formula>
    </cfRule>
  </conditionalFormatting>
  <conditionalFormatting sqref="Q53">
    <cfRule type="cellIs" dxfId="207" priority="1112" operator="notEqual">
      <formula>Q52</formula>
    </cfRule>
    <cfRule type="cellIs" dxfId="206" priority="1113" operator="equal">
      <formula>Q52</formula>
    </cfRule>
  </conditionalFormatting>
  <conditionalFormatting sqref="Q58">
    <cfRule type="cellIs" dxfId="205" priority="1110" operator="notEqual">
      <formula>Q57</formula>
    </cfRule>
    <cfRule type="cellIs" dxfId="204" priority="1111" operator="equal">
      <formula>Q57</formula>
    </cfRule>
  </conditionalFormatting>
  <conditionalFormatting sqref="Q92:Q93">
    <cfRule type="cellIs" dxfId="203" priority="1100" operator="notEqual">
      <formula>#REF!</formula>
    </cfRule>
    <cfRule type="cellIs" dxfId="202" priority="1101" operator="equal">
      <formula>#REF!</formula>
    </cfRule>
  </conditionalFormatting>
  <conditionalFormatting sqref="I5">
    <cfRule type="cellIs" dxfId="201" priority="975" operator="notEqual">
      <formula>I4</formula>
    </cfRule>
    <cfRule type="cellIs" dxfId="200" priority="976" operator="equal">
      <formula>I4</formula>
    </cfRule>
  </conditionalFormatting>
  <conditionalFormatting sqref="I66">
    <cfRule type="cellIs" dxfId="199" priority="973" operator="notEqual">
      <formula>I65</formula>
    </cfRule>
    <cfRule type="cellIs" dxfId="198" priority="974" operator="equal">
      <formula>I65</formula>
    </cfRule>
  </conditionalFormatting>
  <conditionalFormatting sqref="I58">
    <cfRule type="cellIs" dxfId="197" priority="971" operator="notEqual">
      <formula>I57</formula>
    </cfRule>
    <cfRule type="cellIs" dxfId="196" priority="972" operator="equal">
      <formula>I57</formula>
    </cfRule>
  </conditionalFormatting>
  <conditionalFormatting sqref="I53">
    <cfRule type="cellIs" dxfId="195" priority="969" operator="notEqual">
      <formula>I52</formula>
    </cfRule>
    <cfRule type="cellIs" dxfId="194" priority="970" operator="equal">
      <formula>I52</formula>
    </cfRule>
  </conditionalFormatting>
  <conditionalFormatting sqref="I11">
    <cfRule type="cellIs" dxfId="193" priority="963" operator="notEqual">
      <formula>I10</formula>
    </cfRule>
    <cfRule type="cellIs" dxfId="192" priority="964" operator="equal">
      <formula>I10</formula>
    </cfRule>
  </conditionalFormatting>
  <conditionalFormatting sqref="I37">
    <cfRule type="cellIs" dxfId="191" priority="959" operator="notEqual">
      <formula>I36</formula>
    </cfRule>
    <cfRule type="cellIs" dxfId="190" priority="960" operator="equal">
      <formula>I36</formula>
    </cfRule>
  </conditionalFormatting>
  <conditionalFormatting sqref="I108">
    <cfRule type="cellIs" dxfId="189" priority="955" operator="notEqual">
      <formula>I107</formula>
    </cfRule>
    <cfRule type="cellIs" dxfId="188" priority="956" operator="equal">
      <formula>I107</formula>
    </cfRule>
  </conditionalFormatting>
  <conditionalFormatting sqref="I22">
    <cfRule type="cellIs" dxfId="187" priority="951" operator="notEqual">
      <formula>I21</formula>
    </cfRule>
    <cfRule type="cellIs" dxfId="186" priority="952" operator="equal">
      <formula>I21</formula>
    </cfRule>
  </conditionalFormatting>
  <conditionalFormatting sqref="K138">
    <cfRule type="cellIs" dxfId="185" priority="909" operator="notEqual">
      <formula>K137</formula>
    </cfRule>
    <cfRule type="cellIs" dxfId="184" priority="910" operator="equal">
      <formula>K137</formula>
    </cfRule>
  </conditionalFormatting>
  <conditionalFormatting sqref="I138">
    <cfRule type="cellIs" dxfId="183" priority="915" operator="notEqual">
      <formula>I137</formula>
    </cfRule>
    <cfRule type="cellIs" dxfId="182" priority="916" operator="equal">
      <formula>I137</formula>
    </cfRule>
  </conditionalFormatting>
  <conditionalFormatting sqref="M138">
    <cfRule type="cellIs" dxfId="181" priority="913" operator="notEqual">
      <formula>M137</formula>
    </cfRule>
    <cfRule type="cellIs" dxfId="180" priority="914" operator="equal">
      <formula>M137</formula>
    </cfRule>
  </conditionalFormatting>
  <conditionalFormatting sqref="O138">
    <cfRule type="cellIs" dxfId="179" priority="911" operator="notEqual">
      <formula>O137</formula>
    </cfRule>
    <cfRule type="cellIs" dxfId="178" priority="912" operator="equal">
      <formula>O137</formula>
    </cfRule>
  </conditionalFormatting>
  <conditionalFormatting sqref="Q138">
    <cfRule type="cellIs" dxfId="177" priority="901" operator="notEqual">
      <formula>Q137</formula>
    </cfRule>
    <cfRule type="cellIs" dxfId="176" priority="902" operator="equal">
      <formula>Q137</formula>
    </cfRule>
  </conditionalFormatting>
  <conditionalFormatting sqref="O116">
    <cfRule type="cellIs" dxfId="175" priority="563" operator="notEqual">
      <formula>O115</formula>
    </cfRule>
    <cfRule type="cellIs" dxfId="174" priority="564" operator="equal">
      <formula>O115</formula>
    </cfRule>
  </conditionalFormatting>
  <conditionalFormatting sqref="G78">
    <cfRule type="cellIs" dxfId="173" priority="619" operator="notEqual">
      <formula>G77</formula>
    </cfRule>
    <cfRule type="cellIs" dxfId="172" priority="620" operator="equal">
      <formula>G77</formula>
    </cfRule>
  </conditionalFormatting>
  <conditionalFormatting sqref="I78">
    <cfRule type="cellIs" dxfId="171" priority="617" operator="notEqual">
      <formula>I77</formula>
    </cfRule>
    <cfRule type="cellIs" dxfId="170" priority="618" operator="equal">
      <formula>I77</formula>
    </cfRule>
  </conditionalFormatting>
  <conditionalFormatting sqref="K78">
    <cfRule type="cellIs" dxfId="169" priority="615" operator="notEqual">
      <formula>K77</formula>
    </cfRule>
    <cfRule type="cellIs" dxfId="168" priority="616" operator="equal">
      <formula>K77</formula>
    </cfRule>
  </conditionalFormatting>
  <conditionalFormatting sqref="M78">
    <cfRule type="cellIs" dxfId="167" priority="613" operator="notEqual">
      <formula>M77</formula>
    </cfRule>
    <cfRule type="cellIs" dxfId="166" priority="614" operator="equal">
      <formula>M77</formula>
    </cfRule>
  </conditionalFormatting>
  <conditionalFormatting sqref="O78">
    <cfRule type="cellIs" dxfId="165" priority="609" operator="notEqual">
      <formula>O77</formula>
    </cfRule>
    <cfRule type="cellIs" dxfId="164" priority="610" operator="equal">
      <formula>O77</formula>
    </cfRule>
  </conditionalFormatting>
  <conditionalFormatting sqref="Q78">
    <cfRule type="cellIs" dxfId="163" priority="603" operator="notEqual">
      <formula>Q77</formula>
    </cfRule>
    <cfRule type="cellIs" dxfId="162" priority="604" operator="equal">
      <formula>Q77</formula>
    </cfRule>
  </conditionalFormatting>
  <conditionalFormatting sqref="G87">
    <cfRule type="cellIs" dxfId="161" priority="601" operator="notEqual">
      <formula>G86</formula>
    </cfRule>
    <cfRule type="cellIs" dxfId="160" priority="602" operator="equal">
      <formula>G86</formula>
    </cfRule>
  </conditionalFormatting>
  <conditionalFormatting sqref="I87">
    <cfRule type="cellIs" dxfId="159" priority="599" operator="notEqual">
      <formula>I86</formula>
    </cfRule>
    <cfRule type="cellIs" dxfId="158" priority="600" operator="equal">
      <formula>I86</formula>
    </cfRule>
  </conditionalFormatting>
  <conditionalFormatting sqref="K87">
    <cfRule type="cellIs" dxfId="157" priority="597" operator="notEqual">
      <formula>K86</formula>
    </cfRule>
    <cfRule type="cellIs" dxfId="156" priority="598" operator="equal">
      <formula>K86</formula>
    </cfRule>
  </conditionalFormatting>
  <conditionalFormatting sqref="M87">
    <cfRule type="cellIs" dxfId="155" priority="595" operator="notEqual">
      <formula>M86</formula>
    </cfRule>
    <cfRule type="cellIs" dxfId="154" priority="596" operator="equal">
      <formula>M86</formula>
    </cfRule>
  </conditionalFormatting>
  <conditionalFormatting sqref="Q87">
    <cfRule type="cellIs" dxfId="153" priority="589" operator="notEqual">
      <formula>Q86</formula>
    </cfRule>
    <cfRule type="cellIs" dxfId="152" priority="590" operator="equal">
      <formula>Q86</formula>
    </cfRule>
  </conditionalFormatting>
  <conditionalFormatting sqref="G98">
    <cfRule type="cellIs" dxfId="151" priority="587" operator="notEqual">
      <formula>G97</formula>
    </cfRule>
    <cfRule type="cellIs" dxfId="150" priority="588" operator="equal">
      <formula>G97</formula>
    </cfRule>
  </conditionalFormatting>
  <conditionalFormatting sqref="I98">
    <cfRule type="cellIs" dxfId="149" priority="585" operator="notEqual">
      <formula>I97</formula>
    </cfRule>
    <cfRule type="cellIs" dxfId="148" priority="586" operator="equal">
      <formula>I97</formula>
    </cfRule>
  </conditionalFormatting>
  <conditionalFormatting sqref="K98">
    <cfRule type="cellIs" dxfId="147" priority="583" operator="notEqual">
      <formula>K97</formula>
    </cfRule>
    <cfRule type="cellIs" dxfId="146" priority="584" operator="equal">
      <formula>K97</formula>
    </cfRule>
  </conditionalFormatting>
  <conditionalFormatting sqref="M98">
    <cfRule type="cellIs" dxfId="145" priority="581" operator="notEqual">
      <formula>M97</formula>
    </cfRule>
    <cfRule type="cellIs" dxfId="144" priority="582" operator="equal">
      <formula>M97</formula>
    </cfRule>
  </conditionalFormatting>
  <conditionalFormatting sqref="O98">
    <cfRule type="cellIs" dxfId="143" priority="579" operator="notEqual">
      <formula>O97</formula>
    </cfRule>
    <cfRule type="cellIs" dxfId="142" priority="580" operator="equal">
      <formula>O97</formula>
    </cfRule>
  </conditionalFormatting>
  <conditionalFormatting sqref="Q98">
    <cfRule type="cellIs" dxfId="141" priority="573" operator="notEqual">
      <formula>Q97</formula>
    </cfRule>
    <cfRule type="cellIs" dxfId="140" priority="574" operator="equal">
      <formula>Q97</formula>
    </cfRule>
  </conditionalFormatting>
  <conditionalFormatting sqref="G116">
    <cfRule type="cellIs" dxfId="139" priority="571" operator="notEqual">
      <formula>G115</formula>
    </cfRule>
    <cfRule type="cellIs" dxfId="138" priority="572" operator="equal">
      <formula>G115</formula>
    </cfRule>
  </conditionalFormatting>
  <conditionalFormatting sqref="I116">
    <cfRule type="cellIs" dxfId="137" priority="569" operator="notEqual">
      <formula>I115</formula>
    </cfRule>
    <cfRule type="cellIs" dxfId="136" priority="570" operator="equal">
      <formula>I115</formula>
    </cfRule>
  </conditionalFormatting>
  <conditionalFormatting sqref="K116">
    <cfRule type="cellIs" dxfId="135" priority="567" operator="notEqual">
      <formula>K115</formula>
    </cfRule>
    <cfRule type="cellIs" dxfId="134" priority="568" operator="equal">
      <formula>K115</formula>
    </cfRule>
  </conditionalFormatting>
  <conditionalFormatting sqref="M116">
    <cfRule type="cellIs" dxfId="133" priority="565" operator="notEqual">
      <formula>M115</formula>
    </cfRule>
    <cfRule type="cellIs" dxfId="132" priority="566" operator="equal">
      <formula>M115</formula>
    </cfRule>
  </conditionalFormatting>
  <conditionalFormatting sqref="Q116">
    <cfRule type="cellIs" dxfId="131" priority="557" operator="notEqual">
      <formula>Q115</formula>
    </cfRule>
    <cfRule type="cellIs" dxfId="130" priority="558" operator="equal">
      <formula>Q115</formula>
    </cfRule>
  </conditionalFormatting>
  <conditionalFormatting sqref="G134">
    <cfRule type="cellIs" dxfId="129" priority="555" operator="notEqual">
      <formula>G133</formula>
    </cfRule>
    <cfRule type="cellIs" dxfId="128" priority="556" operator="equal">
      <formula>G133</formula>
    </cfRule>
  </conditionalFormatting>
  <conditionalFormatting sqref="I134">
    <cfRule type="cellIs" dxfId="127" priority="553" operator="notEqual">
      <formula>I133</formula>
    </cfRule>
    <cfRule type="cellIs" dxfId="126" priority="554" operator="equal">
      <formula>I133</formula>
    </cfRule>
  </conditionalFormatting>
  <conditionalFormatting sqref="K134">
    <cfRule type="cellIs" dxfId="125" priority="551" operator="notEqual">
      <formula>K133</formula>
    </cfRule>
    <cfRule type="cellIs" dxfId="124" priority="552" operator="equal">
      <formula>K133</formula>
    </cfRule>
  </conditionalFormatting>
  <conditionalFormatting sqref="M134">
    <cfRule type="cellIs" dxfId="123" priority="549" operator="notEqual">
      <formula>M133</formula>
    </cfRule>
    <cfRule type="cellIs" dxfId="122" priority="550" operator="equal">
      <formula>M133</formula>
    </cfRule>
  </conditionalFormatting>
  <conditionalFormatting sqref="O134">
    <cfRule type="cellIs" dxfId="121" priority="547" operator="notEqual">
      <formula>O133</formula>
    </cfRule>
    <cfRule type="cellIs" dxfId="120" priority="548" operator="equal">
      <formula>O133</formula>
    </cfRule>
  </conditionalFormatting>
  <conditionalFormatting sqref="Q134">
    <cfRule type="cellIs" dxfId="119" priority="541" operator="notEqual">
      <formula>Q133</formula>
    </cfRule>
    <cfRule type="cellIs" dxfId="118" priority="542" operator="equal">
      <formula>Q133</formula>
    </cfRule>
  </conditionalFormatting>
  <conditionalFormatting sqref="G142">
    <cfRule type="cellIs" dxfId="117" priority="539" operator="notEqual">
      <formula>G141</formula>
    </cfRule>
    <cfRule type="cellIs" dxfId="116" priority="540" operator="equal">
      <formula>G141</formula>
    </cfRule>
  </conditionalFormatting>
  <conditionalFormatting sqref="G129">
    <cfRule type="cellIs" dxfId="115" priority="523" operator="notEqual">
      <formula>G128</formula>
    </cfRule>
    <cfRule type="cellIs" dxfId="114" priority="524" operator="equal">
      <formula>G128</formula>
    </cfRule>
  </conditionalFormatting>
  <conditionalFormatting sqref="O181">
    <cfRule type="cellIs" dxfId="113" priority="499" operator="notEqual">
      <formula>O180</formula>
    </cfRule>
    <cfRule type="cellIs" dxfId="112" priority="500" operator="equal">
      <formula>O180</formula>
    </cfRule>
  </conditionalFormatting>
  <conditionalFormatting sqref="M181">
    <cfRule type="cellIs" dxfId="111" priority="507" operator="notEqual">
      <formula>M180</formula>
    </cfRule>
    <cfRule type="cellIs" dxfId="110" priority="508" operator="equal">
      <formula>M180</formula>
    </cfRule>
  </conditionalFormatting>
  <conditionalFormatting sqref="K181">
    <cfRule type="cellIs" dxfId="109" priority="505" operator="notEqual">
      <formula>K180</formula>
    </cfRule>
    <cfRule type="cellIs" dxfId="108" priority="506" operator="equal">
      <formula>K180</formula>
    </cfRule>
  </conditionalFormatting>
  <conditionalFormatting sqref="Q181">
    <cfRule type="cellIs" dxfId="107" priority="493" operator="notEqual">
      <formula>Q180</formula>
    </cfRule>
    <cfRule type="cellIs" dxfId="106" priority="494" operator="equal">
      <formula>Q180</formula>
    </cfRule>
  </conditionalFormatting>
  <conditionalFormatting sqref="O87">
    <cfRule type="cellIs" dxfId="105" priority="489" operator="notEqual">
      <formula>O86</formula>
    </cfRule>
    <cfRule type="cellIs" dxfId="104" priority="490" operator="equal">
      <formula>O86</formula>
    </cfRule>
  </conditionalFormatting>
  <conditionalFormatting sqref="I181">
    <cfRule type="cellIs" dxfId="103" priority="503" operator="notEqual">
      <formula>I180</formula>
    </cfRule>
    <cfRule type="cellIs" dxfId="102" priority="504" operator="equal">
      <formula>I180</formula>
    </cfRule>
  </conditionalFormatting>
  <conditionalFormatting sqref="G181">
    <cfRule type="cellIs" dxfId="101" priority="501" operator="notEqual">
      <formula>G180</formula>
    </cfRule>
    <cfRule type="cellIs" dxfId="100" priority="502" operator="equal">
      <formula>G180</formula>
    </cfRule>
  </conditionalFormatting>
  <conditionalFormatting sqref="I129">
    <cfRule type="cellIs" dxfId="99" priority="411" operator="notEqual">
      <formula>I128</formula>
    </cfRule>
    <cfRule type="cellIs" dxfId="98" priority="412" operator="equal">
      <formula>I128</formula>
    </cfRule>
  </conditionalFormatting>
  <conditionalFormatting sqref="K129">
    <cfRule type="cellIs" dxfId="97" priority="409" operator="notEqual">
      <formula>K128</formula>
    </cfRule>
    <cfRule type="cellIs" dxfId="96" priority="410" operator="equal">
      <formula>K128</formula>
    </cfRule>
  </conditionalFormatting>
  <conditionalFormatting sqref="Q129">
    <cfRule type="cellIs" dxfId="95" priority="399" operator="notEqual">
      <formula>Q128</formula>
    </cfRule>
    <cfRule type="cellIs" dxfId="94" priority="400" operator="equal">
      <formula>Q128</formula>
    </cfRule>
  </conditionalFormatting>
  <conditionalFormatting sqref="M129">
    <cfRule type="cellIs" dxfId="93" priority="407" operator="notEqual">
      <formula>M128</formula>
    </cfRule>
    <cfRule type="cellIs" dxfId="92" priority="408" operator="equal">
      <formula>M128</formula>
    </cfRule>
  </conditionalFormatting>
  <conditionalFormatting sqref="O129">
    <cfRule type="cellIs" dxfId="91" priority="405" operator="notEqual">
      <formula>O128</formula>
    </cfRule>
    <cfRule type="cellIs" dxfId="90" priority="406" operator="equal">
      <formula>O128</formula>
    </cfRule>
  </conditionalFormatting>
  <conditionalFormatting sqref="O108">
    <cfRule type="cellIs" dxfId="89" priority="89" operator="notEqual">
      <formula>O107</formula>
    </cfRule>
    <cfRule type="cellIs" dxfId="88" priority="90" operator="equal">
      <formula>O107</formula>
    </cfRule>
  </conditionalFormatting>
  <conditionalFormatting sqref="G89 K89 I89">
    <cfRule type="cellIs" dxfId="87" priority="3088" operator="notEqual">
      <formula>#REF!</formula>
    </cfRule>
    <cfRule type="cellIs" dxfId="86" priority="3089" operator="equal">
      <formula>#REF!</formula>
    </cfRule>
  </conditionalFormatting>
  <conditionalFormatting sqref="M101 O101">
    <cfRule type="cellIs" dxfId="85" priority="85" operator="notEqual">
      <formula>#REF!</formula>
    </cfRule>
    <cfRule type="cellIs" dxfId="84" priority="86" operator="equal">
      <formula>#REF!</formula>
    </cfRule>
  </conditionalFormatting>
  <conditionalFormatting sqref="O144">
    <cfRule type="cellIs" dxfId="83" priority="83" operator="notEqual">
      <formula>O143</formula>
    </cfRule>
    <cfRule type="cellIs" dxfId="82" priority="84" operator="equal">
      <formula>O143</formula>
    </cfRule>
  </conditionalFormatting>
  <conditionalFormatting sqref="G144">
    <cfRule type="cellIs" dxfId="81" priority="81" operator="notEqual">
      <formula>G143</formula>
    </cfRule>
    <cfRule type="cellIs" dxfId="80" priority="82" operator="equal">
      <formula>G143</formula>
    </cfRule>
  </conditionalFormatting>
  <conditionalFormatting sqref="K144">
    <cfRule type="cellIs" dxfId="79" priority="79" operator="notEqual">
      <formula>K143</formula>
    </cfRule>
    <cfRule type="cellIs" dxfId="78" priority="80" operator="equal">
      <formula>K143</formula>
    </cfRule>
  </conditionalFormatting>
  <conditionalFormatting sqref="O151">
    <cfRule type="cellIs" dxfId="77" priority="77" operator="notEqual">
      <formula>O148</formula>
    </cfRule>
    <cfRule type="cellIs" dxfId="76" priority="78" operator="equal">
      <formula>O148</formula>
    </cfRule>
  </conditionalFormatting>
  <conditionalFormatting sqref="G151">
    <cfRule type="cellIs" dxfId="75" priority="75" operator="notEqual">
      <formula>G148</formula>
    </cfRule>
    <cfRule type="cellIs" dxfId="74" priority="76" operator="equal">
      <formula>G148</formula>
    </cfRule>
  </conditionalFormatting>
  <conditionalFormatting sqref="K151">
    <cfRule type="cellIs" dxfId="73" priority="73" operator="notEqual">
      <formula>K148</formula>
    </cfRule>
    <cfRule type="cellIs" dxfId="72" priority="74" operator="equal">
      <formula>K148</formula>
    </cfRule>
  </conditionalFormatting>
  <conditionalFormatting sqref="M144">
    <cfRule type="cellIs" dxfId="71" priority="71" operator="notEqual">
      <formula>M143</formula>
    </cfRule>
    <cfRule type="cellIs" dxfId="70" priority="72" operator="equal">
      <formula>M143</formula>
    </cfRule>
  </conditionalFormatting>
  <conditionalFormatting sqref="M151">
    <cfRule type="cellIs" dxfId="69" priority="69" operator="notEqual">
      <formula>M148</formula>
    </cfRule>
    <cfRule type="cellIs" dxfId="68" priority="70" operator="equal">
      <formula>M148</formula>
    </cfRule>
  </conditionalFormatting>
  <conditionalFormatting sqref="Q144">
    <cfRule type="cellIs" dxfId="67" priority="67" operator="notEqual">
      <formula>Q143</formula>
    </cfRule>
    <cfRule type="cellIs" dxfId="66" priority="68" operator="equal">
      <formula>Q143</formula>
    </cfRule>
  </conditionalFormatting>
  <conditionalFormatting sqref="Q151">
    <cfRule type="cellIs" dxfId="65" priority="65" operator="notEqual">
      <formula>Q148</formula>
    </cfRule>
    <cfRule type="cellIs" dxfId="64" priority="66" operator="equal">
      <formula>Q148</formula>
    </cfRule>
  </conditionalFormatting>
  <conditionalFormatting sqref="I144">
    <cfRule type="cellIs" dxfId="63" priority="63" operator="notEqual">
      <formula>I143</formula>
    </cfRule>
    <cfRule type="cellIs" dxfId="62" priority="64" operator="equal">
      <formula>I143</formula>
    </cfRule>
  </conditionalFormatting>
  <conditionalFormatting sqref="I151">
    <cfRule type="cellIs" dxfId="61" priority="61" operator="notEqual">
      <formula>I148</formula>
    </cfRule>
    <cfRule type="cellIs" dxfId="60" priority="62" operator="equal">
      <formula>I148</formula>
    </cfRule>
  </conditionalFormatting>
  <conditionalFormatting sqref="O152">
    <cfRule type="cellIs" dxfId="59" priority="59" operator="notEqual">
      <formula>O151</formula>
    </cfRule>
    <cfRule type="cellIs" dxfId="58" priority="60" operator="equal">
      <formula>O151</formula>
    </cfRule>
  </conditionalFormatting>
  <conditionalFormatting sqref="G152">
    <cfRule type="cellIs" dxfId="57" priority="57" operator="notEqual">
      <formula>G151</formula>
    </cfRule>
    <cfRule type="cellIs" dxfId="56" priority="58" operator="equal">
      <formula>G151</formula>
    </cfRule>
  </conditionalFormatting>
  <conditionalFormatting sqref="K152">
    <cfRule type="cellIs" dxfId="55" priority="55" operator="notEqual">
      <formula>K151</formula>
    </cfRule>
    <cfRule type="cellIs" dxfId="54" priority="56" operator="equal">
      <formula>K151</formula>
    </cfRule>
  </conditionalFormatting>
  <conditionalFormatting sqref="M152">
    <cfRule type="cellIs" dxfId="53" priority="53" operator="notEqual">
      <formula>M151</formula>
    </cfRule>
    <cfRule type="cellIs" dxfId="52" priority="54" operator="equal">
      <formula>M151</formula>
    </cfRule>
  </conditionalFormatting>
  <conditionalFormatting sqref="Q152">
    <cfRule type="cellIs" dxfId="51" priority="51" operator="notEqual">
      <formula>Q151</formula>
    </cfRule>
    <cfRule type="cellIs" dxfId="50" priority="52" operator="equal">
      <formula>Q151</formula>
    </cfRule>
  </conditionalFormatting>
  <conditionalFormatting sqref="I152">
    <cfRule type="cellIs" dxfId="49" priority="49" operator="notEqual">
      <formula>I151</formula>
    </cfRule>
    <cfRule type="cellIs" dxfId="48" priority="50" operator="equal">
      <formula>I151</formula>
    </cfRule>
  </conditionalFormatting>
  <conditionalFormatting sqref="O149">
    <cfRule type="cellIs" dxfId="47" priority="47" operator="notEqual">
      <formula>O147</formula>
    </cfRule>
    <cfRule type="cellIs" dxfId="46" priority="48" operator="equal">
      <formula>O147</formula>
    </cfRule>
  </conditionalFormatting>
  <conditionalFormatting sqref="G149">
    <cfRule type="cellIs" dxfId="45" priority="45" operator="notEqual">
      <formula>G147</formula>
    </cfRule>
    <cfRule type="cellIs" dxfId="44" priority="46" operator="equal">
      <formula>G147</formula>
    </cfRule>
  </conditionalFormatting>
  <conditionalFormatting sqref="K149">
    <cfRule type="cellIs" dxfId="43" priority="43" operator="notEqual">
      <formula>K147</formula>
    </cfRule>
    <cfRule type="cellIs" dxfId="42" priority="44" operator="equal">
      <formula>K147</formula>
    </cfRule>
  </conditionalFormatting>
  <conditionalFormatting sqref="M149">
    <cfRule type="cellIs" dxfId="41" priority="41" operator="notEqual">
      <formula>M147</formula>
    </cfRule>
    <cfRule type="cellIs" dxfId="40" priority="42" operator="equal">
      <formula>M147</formula>
    </cfRule>
  </conditionalFormatting>
  <conditionalFormatting sqref="Q149">
    <cfRule type="cellIs" dxfId="39" priority="39" operator="notEqual">
      <formula>Q147</formula>
    </cfRule>
    <cfRule type="cellIs" dxfId="38" priority="40" operator="equal">
      <formula>Q147</formula>
    </cfRule>
  </conditionalFormatting>
  <conditionalFormatting sqref="I149">
    <cfRule type="cellIs" dxfId="37" priority="37" operator="notEqual">
      <formula>I147</formula>
    </cfRule>
    <cfRule type="cellIs" dxfId="36" priority="38" operator="equal">
      <formula>I147</formula>
    </cfRule>
  </conditionalFormatting>
  <conditionalFormatting sqref="O150">
    <cfRule type="cellIs" dxfId="35" priority="35" operator="notEqual">
      <formula>O149</formula>
    </cfRule>
    <cfRule type="cellIs" dxfId="34" priority="36" operator="equal">
      <formula>O149</formula>
    </cfRule>
  </conditionalFormatting>
  <conditionalFormatting sqref="G150">
    <cfRule type="cellIs" dxfId="33" priority="33" operator="notEqual">
      <formula>G149</formula>
    </cfRule>
    <cfRule type="cellIs" dxfId="32" priority="34" operator="equal">
      <formula>G149</formula>
    </cfRule>
  </conditionalFormatting>
  <conditionalFormatting sqref="K150">
    <cfRule type="cellIs" dxfId="31" priority="31" operator="notEqual">
      <formula>K149</formula>
    </cfRule>
    <cfRule type="cellIs" dxfId="30" priority="32" operator="equal">
      <formula>K149</formula>
    </cfRule>
  </conditionalFormatting>
  <conditionalFormatting sqref="M150">
    <cfRule type="cellIs" dxfId="29" priority="29" operator="notEqual">
      <formula>M149</formula>
    </cfRule>
    <cfRule type="cellIs" dxfId="28" priority="30" operator="equal">
      <formula>M149</formula>
    </cfRule>
  </conditionalFormatting>
  <conditionalFormatting sqref="Q150">
    <cfRule type="cellIs" dxfId="27" priority="27" operator="notEqual">
      <formula>Q149</formula>
    </cfRule>
    <cfRule type="cellIs" dxfId="26" priority="28" operator="equal">
      <formula>Q149</formula>
    </cfRule>
  </conditionalFormatting>
  <conditionalFormatting sqref="I150">
    <cfRule type="cellIs" dxfId="25" priority="25" operator="notEqual">
      <formula>I149</formula>
    </cfRule>
    <cfRule type="cellIs" dxfId="24" priority="26" operator="equal">
      <formula>I149</formula>
    </cfRule>
  </conditionalFormatting>
  <conditionalFormatting sqref="O161">
    <cfRule type="cellIs" dxfId="23" priority="23" operator="notEqual">
      <formula>#REF!</formula>
    </cfRule>
    <cfRule type="cellIs" dxfId="22" priority="24" operator="equal">
      <formula>#REF!</formula>
    </cfRule>
  </conditionalFormatting>
  <conditionalFormatting sqref="G161">
    <cfRule type="cellIs" dxfId="21" priority="17" operator="notEqual">
      <formula>#REF!</formula>
    </cfRule>
    <cfRule type="cellIs" dxfId="20" priority="18" operator="equal">
      <formula>#REF!</formula>
    </cfRule>
  </conditionalFormatting>
  <conditionalFormatting sqref="K161">
    <cfRule type="cellIs" dxfId="19" priority="21" operator="notEqual">
      <formula>#REF!</formula>
    </cfRule>
    <cfRule type="cellIs" dxfId="18" priority="22" operator="equal">
      <formula>#REF!</formula>
    </cfRule>
  </conditionalFormatting>
  <conditionalFormatting sqref="M161">
    <cfRule type="cellIs" dxfId="17" priority="19" operator="notEqual">
      <formula>#REF!</formula>
    </cfRule>
    <cfRule type="cellIs" dxfId="16" priority="20" operator="equal">
      <formula>#REF!</formula>
    </cfRule>
  </conditionalFormatting>
  <conditionalFormatting sqref="Q161">
    <cfRule type="cellIs" dxfId="15" priority="15" operator="notEqual">
      <formula>#REF!</formula>
    </cfRule>
    <cfRule type="cellIs" dxfId="14" priority="16" operator="equal">
      <formula>#REF!</formula>
    </cfRule>
  </conditionalFormatting>
  <conditionalFormatting sqref="I161">
    <cfRule type="cellIs" dxfId="13" priority="13" operator="notEqual">
      <formula>#REF!</formula>
    </cfRule>
    <cfRule type="cellIs" dxfId="12" priority="14" operator="equal">
      <formula>#REF!</formula>
    </cfRule>
  </conditionalFormatting>
  <conditionalFormatting sqref="I142">
    <cfRule type="cellIs" dxfId="11" priority="11" operator="notEqual">
      <formula>I141</formula>
    </cfRule>
    <cfRule type="cellIs" dxfId="10" priority="12" operator="equal">
      <formula>I141</formula>
    </cfRule>
  </conditionalFormatting>
  <conditionalFormatting sqref="K142">
    <cfRule type="cellIs" dxfId="9" priority="9" operator="notEqual">
      <formula>K141</formula>
    </cfRule>
    <cfRule type="cellIs" dxfId="8" priority="10" operator="equal">
      <formula>K141</formula>
    </cfRule>
  </conditionalFormatting>
  <conditionalFormatting sqref="M142">
    <cfRule type="cellIs" dxfId="7" priority="7" operator="notEqual">
      <formula>M141</formula>
    </cfRule>
    <cfRule type="cellIs" dxfId="6" priority="8" operator="equal">
      <formula>M141</formula>
    </cfRule>
  </conditionalFormatting>
  <conditionalFormatting sqref="O142">
    <cfRule type="cellIs" dxfId="5" priority="5" operator="notEqual">
      <formula>O141</formula>
    </cfRule>
    <cfRule type="cellIs" dxfId="4" priority="6" operator="equal">
      <formula>O141</formula>
    </cfRule>
  </conditionalFormatting>
  <conditionalFormatting sqref="Q142">
    <cfRule type="cellIs" dxfId="3" priority="3" operator="notEqual">
      <formula>Q141</formula>
    </cfRule>
    <cfRule type="cellIs" dxfId="2" priority="4" operator="equal">
      <formula>Q141</formula>
    </cfRule>
  </conditionalFormatting>
  <conditionalFormatting sqref="Q102:Q106">
    <cfRule type="cellIs" dxfId="1" priority="1" operator="notEqual">
      <formula>Q101</formula>
    </cfRule>
    <cfRule type="cellIs" dxfId="0" priority="2" operator="equal">
      <formula>Q101</formula>
    </cfRule>
  </conditionalFormatting>
  <hyperlinks>
    <hyperlink ref="E107" r:id="rId1" xr:uid="{00000000-0004-0000-0000-000000000000}"/>
    <hyperlink ref="E8" r:id="rId2" xr:uid="{00000000-0004-0000-0000-000001000000}"/>
    <hyperlink ref="E9" r:id="rId3" xr:uid="{00000000-0004-0000-0000-000002000000}"/>
    <hyperlink ref="E32" r:id="rId4" xr:uid="{00000000-0004-0000-0000-000003000000}"/>
    <hyperlink ref="E45" r:id="rId5" xr:uid="{00000000-0004-0000-0000-000004000000}"/>
    <hyperlink ref="E46" r:id="rId6" xr:uid="{00000000-0004-0000-0000-000005000000}"/>
    <hyperlink ref="E47" r:id="rId7" xr:uid="{00000000-0004-0000-0000-000006000000}"/>
    <hyperlink ref="E48" r:id="rId8" xr:uid="{00000000-0004-0000-0000-000007000000}"/>
    <hyperlink ref="E49" r:id="rId9" xr:uid="{00000000-0004-0000-0000-000008000000}"/>
    <hyperlink ref="E50" r:id="rId10" xr:uid="{00000000-0004-0000-0000-000009000000}"/>
    <hyperlink ref="E60" r:id="rId11" xr:uid="{00000000-0004-0000-0000-00000A000000}"/>
    <hyperlink ref="E72" r:id="rId12" xr:uid="{00000000-0004-0000-0000-00000D000000}"/>
    <hyperlink ref="E73" r:id="rId13" xr:uid="{00000000-0004-0000-0000-00000E000000}"/>
    <hyperlink ref="E74" r:id="rId14" xr:uid="{00000000-0004-0000-0000-00000F000000}"/>
    <hyperlink ref="E93" r:id="rId15" xr:uid="{00000000-0004-0000-0000-000010000000}"/>
    <hyperlink ref="E90" r:id="rId16" xr:uid="{00000000-0004-0000-0000-000011000000}"/>
    <hyperlink ref="E94" r:id="rId17" xr:uid="{00000000-0004-0000-0000-000012000000}"/>
    <hyperlink ref="E122" r:id="rId18" xr:uid="{00000000-0004-0000-0000-000013000000}"/>
    <hyperlink ref="E124" r:id="rId19" xr:uid="{00000000-0004-0000-0000-000014000000}"/>
    <hyperlink ref="E125" r:id="rId20" xr:uid="{00000000-0004-0000-0000-000015000000}"/>
    <hyperlink ref="E126" r:id="rId21" xr:uid="{00000000-0004-0000-0000-000016000000}"/>
    <hyperlink ref="E118" r:id="rId22" xr:uid="{00000000-0004-0000-0000-000017000000}"/>
    <hyperlink ref="E33" r:id="rId23" xr:uid="{00000000-0004-0000-0000-000018000000}"/>
    <hyperlink ref="E101" r:id="rId24" xr:uid="{00000000-0004-0000-0000-00001A000000}"/>
    <hyperlink ref="E102" r:id="rId25" xr:uid="{00000000-0004-0000-0000-00001B000000}"/>
    <hyperlink ref="E103" r:id="rId26" xr:uid="{00000000-0004-0000-0000-00001C000000}"/>
    <hyperlink ref="E152" r:id="rId27" xr:uid="{00000000-0004-0000-0000-00001D000000}"/>
    <hyperlink ref="E153" r:id="rId28" xr:uid="{00000000-0004-0000-0000-00001E000000}"/>
    <hyperlink ref="E154" r:id="rId29" xr:uid="{00000000-0004-0000-0000-00001F000000}"/>
    <hyperlink ref="E157" r:id="rId30" xr:uid="{00000000-0004-0000-0000-000020000000}"/>
    <hyperlink ref="E165" r:id="rId31" xr:uid="{00000000-0004-0000-0000-000021000000}"/>
    <hyperlink ref="E167" r:id="rId32" xr:uid="{00000000-0004-0000-0000-000022000000}"/>
    <hyperlink ref="E175" r:id="rId33" xr:uid="{00000000-0004-0000-0000-000023000000}"/>
    <hyperlink ref="E41" r:id="rId34" xr:uid="{00000000-0004-0000-0000-000024000000}"/>
    <hyperlink ref="E130" r:id="rId35" xr:uid="{00000000-0004-0000-0000-000026000000}"/>
    <hyperlink ref="E88" r:id="rId36" xr:uid="{00000000-0004-0000-0000-000027000000}"/>
    <hyperlink ref="E83" r:id="rId37" xr:uid="{00000000-0004-0000-0000-000028000000}"/>
    <hyperlink ref="E131" r:id="rId38" xr:uid="{00000000-0004-0000-0000-00002A000000}"/>
    <hyperlink ref="E24" r:id="rId39" xr:uid="{00000000-0004-0000-0000-00002B000000}"/>
    <hyperlink ref="E13" r:id="rId40" xr:uid="{00000000-0004-0000-0000-00002C000000}"/>
    <hyperlink ref="E19" r:id="rId41" xr:uid="{00000000-0004-0000-0000-00002D000000}"/>
    <hyperlink ref="E15" r:id="rId42" xr:uid="{00000000-0004-0000-0000-00002E000000}"/>
    <hyperlink ref="E96" r:id="rId43" xr:uid="{00000000-0004-0000-0000-00002F000000}"/>
    <hyperlink ref="E20" r:id="rId44" xr:uid="{00000000-0004-0000-0000-000030000000}"/>
    <hyperlink ref="E85" r:id="rId45" xr:uid="{00000000-0004-0000-0000-000032000000}"/>
    <hyperlink ref="E174" r:id="rId46" xr:uid="{DA9E3CD3-FB9B-4708-8400-2880541718BE}"/>
    <hyperlink ref="E132" r:id="rId47" display="mailto:oyvind@ssc.no" xr:uid="{B092F814-2938-4849-9CD6-FAEC760589CA}"/>
    <hyperlink ref="E84" r:id="rId48" xr:uid="{0F4401A8-40C3-47F2-88D6-C63E5EABD809}"/>
    <hyperlink ref="E104" r:id="rId49" xr:uid="{4413FD9B-B59C-4EBB-92E9-458277617AAD}"/>
    <hyperlink ref="E120" r:id="rId50" xr:uid="{C5DAF8D7-8355-44EF-9424-A3BC4781CE3F}"/>
    <hyperlink ref="E95" r:id="rId51" xr:uid="{9521565B-44DA-41D3-BF80-CA75475642BF}"/>
    <hyperlink ref="E64" r:id="rId52" xr:uid="{F360D4DB-7EC2-4676-BB40-CE6215111AD6}"/>
    <hyperlink ref="E62" r:id="rId53" xr:uid="{8E4B6288-3B76-4938-BD53-D7CE5A9EC9AC}"/>
  </hyperlinks>
  <pageMargins left="0.70866141732283472" right="0.70866141732283472" top="0.78740157480314965" bottom="0.78740157480314965" header="0.31496062992125984" footer="0.31496062992125984"/>
  <pageSetup paperSize="8" scale="49" fitToWidth="2" fitToHeight="2" orientation="landscape" r:id="rId54"/>
  <legacyDrawing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Bemanningsplan</vt:lpstr>
    </vt:vector>
  </TitlesOfParts>
  <Company>FMC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</dc:creator>
  <cp:lastModifiedBy>Audun Sloreby</cp:lastModifiedBy>
  <cp:lastPrinted>2011-12-12T13:32:10Z</cp:lastPrinted>
  <dcterms:created xsi:type="dcterms:W3CDTF">2011-12-03T18:43:27Z</dcterms:created>
  <dcterms:modified xsi:type="dcterms:W3CDTF">2018-07-02T10:11:18Z</dcterms:modified>
</cp:coreProperties>
</file>