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240\Felles_Fotball\Ulrik\Ready\Dommeransvarlig\2018\"/>
    </mc:Choice>
  </mc:AlternateContent>
  <bookViews>
    <workbookView xWindow="0" yWindow="0" windowWidth="23040" windowHeight="9024"/>
  </bookViews>
  <sheets>
    <sheet name="Våren 2018" sheetId="4" r:id="rId1"/>
    <sheet name="Høsten 2018" sheetId="2" r:id="rId2"/>
    <sheet name="Rådata" sheetId="3" state="hidden" r:id="rId3"/>
  </sheets>
  <definedNames>
    <definedName name="_xlnm._FilterDatabase" localSheetId="1" hidden="1">'Høsten 2018'!$D$1:$D$170</definedName>
    <definedName name="_xlnm._FilterDatabase" localSheetId="2" hidden="1">Rådata!$A$1:$H$321</definedName>
    <definedName name="_xlnm._FilterDatabase" localSheetId="0" hidden="1">'Våren 2018'!$A$1:$H$258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0" i="3" l="1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299" i="3"/>
  <c r="H298" i="3"/>
  <c r="H294" i="3"/>
  <c r="H293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4" i="3"/>
  <c r="H273" i="3"/>
  <c r="H272" i="3"/>
  <c r="H271" i="3"/>
  <c r="H270" i="3"/>
  <c r="H268" i="3"/>
  <c r="H267" i="3"/>
  <c r="H266" i="3"/>
  <c r="H264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5" i="3"/>
  <c r="H234" i="3"/>
  <c r="H233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1" i="3"/>
  <c r="H210" i="3"/>
  <c r="H209" i="3"/>
  <c r="H208" i="3"/>
  <c r="H207" i="3"/>
  <c r="H206" i="3"/>
  <c r="H204" i="3"/>
  <c r="H203" i="3"/>
  <c r="H202" i="3"/>
  <c r="H198" i="3"/>
  <c r="H196" i="3"/>
  <c r="H195" i="3"/>
  <c r="H194" i="3"/>
  <c r="H193" i="3"/>
  <c r="H192" i="3"/>
  <c r="H191" i="3"/>
  <c r="H190" i="3"/>
  <c r="H189" i="3"/>
  <c r="H188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2" i="3"/>
  <c r="H141" i="3"/>
  <c r="H140" i="3"/>
  <c r="H139" i="3"/>
  <c r="H132" i="3"/>
  <c r="H131" i="3"/>
  <c r="H130" i="3"/>
  <c r="H129" i="3"/>
  <c r="H128" i="3"/>
  <c r="H127" i="3"/>
  <c r="H126" i="3"/>
  <c r="H125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1" i="3"/>
  <c r="H39" i="3"/>
  <c r="H38" i="3"/>
  <c r="H37" i="3"/>
  <c r="H36" i="3"/>
  <c r="H35" i="3"/>
  <c r="H34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5" i="3"/>
  <c r="H14" i="3"/>
  <c r="H13" i="3"/>
  <c r="H9" i="3"/>
  <c r="H7" i="3"/>
  <c r="H6" i="3"/>
  <c r="H4" i="3"/>
  <c r="H3" i="3"/>
</calcChain>
</file>

<file path=xl/sharedStrings.xml><?xml version="1.0" encoding="utf-8"?>
<sst xmlns="http://schemas.openxmlformats.org/spreadsheetml/2006/main" count="4007" uniqueCount="715">
  <si>
    <t>Dato</t>
  </si>
  <si>
    <t>Dag</t>
  </si>
  <si>
    <t>Klokken</t>
  </si>
  <si>
    <t>Alder</t>
  </si>
  <si>
    <t>Bane</t>
  </si>
  <si>
    <t>Kamp</t>
  </si>
  <si>
    <t>Dommer</t>
  </si>
  <si>
    <t>Tlf.</t>
  </si>
  <si>
    <t>Mandag</t>
  </si>
  <si>
    <t>Tirsdag</t>
  </si>
  <si>
    <t>Voksen grus</t>
  </si>
  <si>
    <t>Onsdag</t>
  </si>
  <si>
    <t>Søndag</t>
  </si>
  <si>
    <t>Torsdag</t>
  </si>
  <si>
    <t>Fredag</t>
  </si>
  <si>
    <t>J9 (5er)</t>
  </si>
  <si>
    <t>J10 (5er)</t>
  </si>
  <si>
    <t>G8 (5er)</t>
  </si>
  <si>
    <t>G9 (5er)</t>
  </si>
  <si>
    <t>Ready - Heming</t>
  </si>
  <si>
    <t>G11 (7er)</t>
  </si>
  <si>
    <t>J8 (5er)</t>
  </si>
  <si>
    <t>J11 (7er)</t>
  </si>
  <si>
    <t>Gressbanen 2</t>
  </si>
  <si>
    <t>Ready 4 - Koll</t>
  </si>
  <si>
    <t>Ris skole</t>
  </si>
  <si>
    <t>Ready 4 - Kjelsås 2</t>
  </si>
  <si>
    <t>Ready 2 - Heming 7</t>
  </si>
  <si>
    <t>Ready 3 - Koll 2</t>
  </si>
  <si>
    <t>Ready 3 - Ullern 2</t>
  </si>
  <si>
    <t>Ready 2 - Frigg</t>
  </si>
  <si>
    <t>Ready 2 - Bygdø Monolitten 2</t>
  </si>
  <si>
    <t>Ready 5 - Røa 7</t>
  </si>
  <si>
    <t>Ready 5 - Try</t>
  </si>
  <si>
    <t>Ready 2 - Røa 3</t>
  </si>
  <si>
    <t>Ready 4 - Korsvoll 3</t>
  </si>
  <si>
    <t>Ready 2 - Heming 3</t>
  </si>
  <si>
    <t>Ready 2 - Ullern 3</t>
  </si>
  <si>
    <t>Ready 2 - Røa 4</t>
  </si>
  <si>
    <t>Ready 2 - Asker 2</t>
  </si>
  <si>
    <t>Ready 3 - Try</t>
  </si>
  <si>
    <t>Ready 6 - Røa 2</t>
  </si>
  <si>
    <t>Ready 3 - Heming 2</t>
  </si>
  <si>
    <t>Ready 4 - Årvoll</t>
  </si>
  <si>
    <t>Ready 2 - Grüner</t>
  </si>
  <si>
    <t>Ready 5 - Asker 3</t>
  </si>
  <si>
    <t>Ready 5 - Bygdø Monolitten 3</t>
  </si>
  <si>
    <t>Ready 3 - Bygdø Monolitten 3</t>
  </si>
  <si>
    <t>Ready - Bærums Verk Hauger 2</t>
  </si>
  <si>
    <t>Ready 2 - Bygdø Monolitten</t>
  </si>
  <si>
    <t>Ready 3 - Ullern</t>
  </si>
  <si>
    <t>Ready 2 - Jardar</t>
  </si>
  <si>
    <t>Ready 5 - Høvik 2</t>
  </si>
  <si>
    <t>Ready 2 - Ullern 2</t>
  </si>
  <si>
    <t>Ready 3 - Røa 3</t>
  </si>
  <si>
    <t>Ready 3 - Øvrevoll Hosle 7</t>
  </si>
  <si>
    <t>Ready - Grüner</t>
  </si>
  <si>
    <t>Ready 2 - Ullern</t>
  </si>
  <si>
    <t>Ready 2 - Asker 3</t>
  </si>
  <si>
    <t>Ready - Bjørndal</t>
  </si>
  <si>
    <t>17:00</t>
  </si>
  <si>
    <t>18:00</t>
  </si>
  <si>
    <t>16:00</t>
  </si>
  <si>
    <t>15:00</t>
  </si>
  <si>
    <t>19:00</t>
  </si>
  <si>
    <t>20:15</t>
  </si>
  <si>
    <t>18:30</t>
  </si>
  <si>
    <t>19:10</t>
  </si>
  <si>
    <t>18:45</t>
  </si>
  <si>
    <t>Ready 3 - Lommedalen 3</t>
  </si>
  <si>
    <t>Ready 4 - Røa 4</t>
  </si>
  <si>
    <t>Ready 4 - Lyn  4</t>
  </si>
  <si>
    <t>Ready 4 - Røa 5</t>
  </si>
  <si>
    <t>Ready 5 - Try 2</t>
  </si>
  <si>
    <t xml:space="preserve">Ready 2 - Korsvoll </t>
  </si>
  <si>
    <t>Ready 4 - Lyn  8</t>
  </si>
  <si>
    <t>Ready 3 - Heming 3</t>
  </si>
  <si>
    <t>Ready 2 - Try</t>
  </si>
  <si>
    <t>Ready 2 - Asker 4</t>
  </si>
  <si>
    <t>Ready 4 - Heming 2</t>
  </si>
  <si>
    <t>Ready 4 - Frigg  3</t>
  </si>
  <si>
    <t xml:space="preserve">Ready 4 - Lille Tøyen </t>
  </si>
  <si>
    <t>Ready 5 - Ready 2</t>
  </si>
  <si>
    <t xml:space="preserve">Ready 2 - Ready </t>
  </si>
  <si>
    <t>Ready 3 - Røa 6</t>
  </si>
  <si>
    <t>Ready 4 - Hasle-Løren 2</t>
  </si>
  <si>
    <t xml:space="preserve">Ready 3 - Røa </t>
  </si>
  <si>
    <t xml:space="preserve">Ready - Bygdø Monolitten </t>
  </si>
  <si>
    <t>Ready - Røa 2</t>
  </si>
  <si>
    <t>Tid</t>
  </si>
  <si>
    <t>Hjemmelag</t>
  </si>
  <si>
    <t>Bortelag</t>
  </si>
  <si>
    <t>Turnering</t>
  </si>
  <si>
    <t>18.04.2018</t>
  </si>
  <si>
    <t>onsdag</t>
  </si>
  <si>
    <t xml:space="preserve">Ready </t>
  </si>
  <si>
    <t xml:space="preserve">Heming </t>
  </si>
  <si>
    <t>Voksen grus 5er B</t>
  </si>
  <si>
    <t>Jenter 08 år avd. 06</t>
  </si>
  <si>
    <t>Vestre Aker</t>
  </si>
  <si>
    <t>Jutul 2</t>
  </si>
  <si>
    <t>Jenter 10 år 5er avd. 04</t>
  </si>
  <si>
    <t>25.04.2018</t>
  </si>
  <si>
    <t>Ready 5</t>
  </si>
  <si>
    <t>Try</t>
  </si>
  <si>
    <t>Jenter 08 år avd. 07</t>
  </si>
  <si>
    <t>01.05.2018</t>
  </si>
  <si>
    <t>tirsdag</t>
  </si>
  <si>
    <t>Vestre Aker 4</t>
  </si>
  <si>
    <t>Ullern 5</t>
  </si>
  <si>
    <t>Gutter 08 år avd. 30</t>
  </si>
  <si>
    <t>02.05.2018</t>
  </si>
  <si>
    <t>Ready 3</t>
  </si>
  <si>
    <t>Lyn  3</t>
  </si>
  <si>
    <t>Jenter 08 år avd. 05</t>
  </si>
  <si>
    <t>08.05.2018</t>
  </si>
  <si>
    <t>Vestre Aker 3</t>
  </si>
  <si>
    <t>Heming</t>
  </si>
  <si>
    <t>Gutter 08 år avd. 15</t>
  </si>
  <si>
    <t>09.05.2018</t>
  </si>
  <si>
    <t>Lyn  2</t>
  </si>
  <si>
    <t>15.05.2018</t>
  </si>
  <si>
    <t>Frigg  3</t>
  </si>
  <si>
    <t>16.05.2018</t>
  </si>
  <si>
    <t>Ullern</t>
  </si>
  <si>
    <t>23.05.2018</t>
  </si>
  <si>
    <t>Røa 3</t>
  </si>
  <si>
    <t>24.05.2018</t>
  </si>
  <si>
    <t>torsdag</t>
  </si>
  <si>
    <t xml:space="preserve">Lyn  </t>
  </si>
  <si>
    <t>30.05.2018</t>
  </si>
  <si>
    <t>Vestre Aker 2</t>
  </si>
  <si>
    <t>05.06.2018</t>
  </si>
  <si>
    <t>06.06.2018</t>
  </si>
  <si>
    <t>Koll 2</t>
  </si>
  <si>
    <t>13.06.2018</t>
  </si>
  <si>
    <t>Heming 2</t>
  </si>
  <si>
    <t>20.06.2018</t>
  </si>
  <si>
    <t xml:space="preserve">Huk </t>
  </si>
  <si>
    <t>16.04.2018</t>
  </si>
  <si>
    <t>mandag</t>
  </si>
  <si>
    <t>FO-banen 7er 5er A</t>
  </si>
  <si>
    <t>Gutter 08 år avd. 10</t>
  </si>
  <si>
    <t>17.04.2018</t>
  </si>
  <si>
    <t>Ready 2</t>
  </si>
  <si>
    <t>Lyn  5</t>
  </si>
  <si>
    <t>19.04.2018</t>
  </si>
  <si>
    <t>Haslum 3</t>
  </si>
  <si>
    <t>Gutter 08 år avd. 09</t>
  </si>
  <si>
    <t>20.04.2018</t>
  </si>
  <si>
    <t>fredag</t>
  </si>
  <si>
    <t>Frigg  2</t>
  </si>
  <si>
    <t>23.04.2018</t>
  </si>
  <si>
    <t>Bærums Verk Hauger 6</t>
  </si>
  <si>
    <t>24.04.2018</t>
  </si>
  <si>
    <t>Heming 7</t>
  </si>
  <si>
    <t>FO-banen 7er 5er B</t>
  </si>
  <si>
    <t>Gutter 08 år avd. 29</t>
  </si>
  <si>
    <t>Ready 4</t>
  </si>
  <si>
    <t>Kjelsås 2</t>
  </si>
  <si>
    <t>Jenter 08 år avd. 08</t>
  </si>
  <si>
    <t>26.04.2018</t>
  </si>
  <si>
    <t>Heming 4</t>
  </si>
  <si>
    <t>Røa 2</t>
  </si>
  <si>
    <t>03.05.2018</t>
  </si>
  <si>
    <t>Heming 8</t>
  </si>
  <si>
    <t>Røa 6</t>
  </si>
  <si>
    <t>Hasle-Løren 2</t>
  </si>
  <si>
    <t>Billingstad</t>
  </si>
  <si>
    <t>10.05.2018</t>
  </si>
  <si>
    <t>Røa 7</t>
  </si>
  <si>
    <t>14.05.2018</t>
  </si>
  <si>
    <t>Lommedalen 3</t>
  </si>
  <si>
    <t>22.05.2018</t>
  </si>
  <si>
    <t>Asker 7</t>
  </si>
  <si>
    <t>Lommedalen 4</t>
  </si>
  <si>
    <t>28.05.2018</t>
  </si>
  <si>
    <t>Ullern 9</t>
  </si>
  <si>
    <t>29.05.2018</t>
  </si>
  <si>
    <t>Røa 4</t>
  </si>
  <si>
    <t>31.05.2018</t>
  </si>
  <si>
    <t>Bygdø Monolitten 2</t>
  </si>
  <si>
    <t xml:space="preserve">Korsvoll </t>
  </si>
  <si>
    <t>07.06.2018</t>
  </si>
  <si>
    <t>Bygdø Monolitten 3</t>
  </si>
  <si>
    <t>12.06.2018</t>
  </si>
  <si>
    <t>Korsvoll 3</t>
  </si>
  <si>
    <t>14.06.2018</t>
  </si>
  <si>
    <t>Øvrevoll Hosle 5</t>
  </si>
  <si>
    <t>Billingstad 2</t>
  </si>
  <si>
    <t>19.06.2018</t>
  </si>
  <si>
    <t>Årvoll</t>
  </si>
  <si>
    <t>21.06.2018</t>
  </si>
  <si>
    <t>Heggedal 4</t>
  </si>
  <si>
    <t>10.04.2018</t>
  </si>
  <si>
    <t>21:00</t>
  </si>
  <si>
    <t xml:space="preserve">Øvrevoll Hosle </t>
  </si>
  <si>
    <t>Ris ungdomsskole kunstgress 7er</t>
  </si>
  <si>
    <t>Menn 55 år</t>
  </si>
  <si>
    <t>11.04.2018</t>
  </si>
  <si>
    <t>Ready</t>
  </si>
  <si>
    <t>Bjørndal</t>
  </si>
  <si>
    <t>Gutter 16 år 7er</t>
  </si>
  <si>
    <t>12.04.2018</t>
  </si>
  <si>
    <t>19:50</t>
  </si>
  <si>
    <t xml:space="preserve">Skeid </t>
  </si>
  <si>
    <t>Gutter 19 år 7er</t>
  </si>
  <si>
    <t xml:space="preserve">Høvik </t>
  </si>
  <si>
    <t>Menn 40 år 3. div. avd. 02</t>
  </si>
  <si>
    <t>Høvik 4</t>
  </si>
  <si>
    <t>Ris ungdomsskole kunstgress 7er 5er A</t>
  </si>
  <si>
    <t>Gutter 09 år avd. 12</t>
  </si>
  <si>
    <t>Ris ungdomsskole kunstgress 7er 5er B</t>
  </si>
  <si>
    <t>Gutter 09 år avd. 14</t>
  </si>
  <si>
    <t>Ready 8</t>
  </si>
  <si>
    <t>Frigg  4</t>
  </si>
  <si>
    <t>Gutter 09 år avd. 13</t>
  </si>
  <si>
    <t>Jenter 09 år avd. 04</t>
  </si>
  <si>
    <t>Jenter 14 år 7er</t>
  </si>
  <si>
    <t xml:space="preserve">Lille Tøyen </t>
  </si>
  <si>
    <t>Jenter 09 år avd. 15</t>
  </si>
  <si>
    <t>Forward</t>
  </si>
  <si>
    <t>Gutter 09 år avd. 31</t>
  </si>
  <si>
    <t>Gutter 09 år avd. 15</t>
  </si>
  <si>
    <t>Bygdø Monolitten 4</t>
  </si>
  <si>
    <t>Ready 9</t>
  </si>
  <si>
    <t>Gutter 09 år avd. 01</t>
  </si>
  <si>
    <t xml:space="preserve">Ellingsrud </t>
  </si>
  <si>
    <t>Ready 6</t>
  </si>
  <si>
    <t>Veitvet  2</t>
  </si>
  <si>
    <t>Gutter 09 år avd. 32</t>
  </si>
  <si>
    <t xml:space="preserve">Årvoll </t>
  </si>
  <si>
    <t>Jenter 09 år avd. 01</t>
  </si>
  <si>
    <t>Asker 4</t>
  </si>
  <si>
    <t>Jenter 09 år avd. 14</t>
  </si>
  <si>
    <t>Ready 7</t>
  </si>
  <si>
    <t>Holmen 5</t>
  </si>
  <si>
    <t>Gutter 09 år avd. 29</t>
  </si>
  <si>
    <t>Stabæk  6</t>
  </si>
  <si>
    <t>Holmen 4</t>
  </si>
  <si>
    <t>Gutter 09 år avd. 30</t>
  </si>
  <si>
    <t xml:space="preserve">Bækkelaget </t>
  </si>
  <si>
    <t xml:space="preserve">Holmlia  </t>
  </si>
  <si>
    <t xml:space="preserve">Jutul </t>
  </si>
  <si>
    <t xml:space="preserve">Nesodden </t>
  </si>
  <si>
    <t xml:space="preserve">Bygdø Monolitten </t>
  </si>
  <si>
    <t>Sagene 3</t>
  </si>
  <si>
    <t xml:space="preserve">Manglerud Star  </t>
  </si>
  <si>
    <t>Heming 6</t>
  </si>
  <si>
    <t>Lambertseter</t>
  </si>
  <si>
    <t>Nesøya 2</t>
  </si>
  <si>
    <t>Lommedalen 2</t>
  </si>
  <si>
    <t>Øvrevoll Hosle 7</t>
  </si>
  <si>
    <t>Bygdø Monolitten 5</t>
  </si>
  <si>
    <t>Bygdø Monolitten</t>
  </si>
  <si>
    <t xml:space="preserve">Langhus  </t>
  </si>
  <si>
    <t>20.05.2018</t>
  </si>
  <si>
    <t>søndag</t>
  </si>
  <si>
    <t>Lommedalen</t>
  </si>
  <si>
    <t>Røa 5</t>
  </si>
  <si>
    <t>Teisen</t>
  </si>
  <si>
    <t>Koll</t>
  </si>
  <si>
    <t xml:space="preserve">Haslum </t>
  </si>
  <si>
    <t>Ullern 3</t>
  </si>
  <si>
    <t>Asker 3</t>
  </si>
  <si>
    <t xml:space="preserve">Bjørndal </t>
  </si>
  <si>
    <t>Vålerenga  2</t>
  </si>
  <si>
    <t xml:space="preserve">Haugerud </t>
  </si>
  <si>
    <t>Vollen  3</t>
  </si>
  <si>
    <t>Oppegård 3</t>
  </si>
  <si>
    <t xml:space="preserve">Lindeberg  </t>
  </si>
  <si>
    <t>Lyn  10</t>
  </si>
  <si>
    <t xml:space="preserve">Frigg  </t>
  </si>
  <si>
    <t>Jardar 2</t>
  </si>
  <si>
    <t>Lyn  8</t>
  </si>
  <si>
    <t>Gjelleråsen</t>
  </si>
  <si>
    <t>Try 2</t>
  </si>
  <si>
    <t>19:45</t>
  </si>
  <si>
    <t>Grüner</t>
  </si>
  <si>
    <t xml:space="preserve">Holmen </t>
  </si>
  <si>
    <t>Snarøya  4</t>
  </si>
  <si>
    <t>Sterling</t>
  </si>
  <si>
    <t xml:space="preserve">Jardar </t>
  </si>
  <si>
    <t>Asker 2</t>
  </si>
  <si>
    <t>Lambertseter 2</t>
  </si>
  <si>
    <t xml:space="preserve">Klemetsrud </t>
  </si>
  <si>
    <t>Lyn  6</t>
  </si>
  <si>
    <t>Forward  2</t>
  </si>
  <si>
    <t xml:space="preserve">Kolbotn </t>
  </si>
  <si>
    <t xml:space="preserve">Hasle-Løren </t>
  </si>
  <si>
    <t>Ullern 6</t>
  </si>
  <si>
    <t xml:space="preserve">Vollen  </t>
  </si>
  <si>
    <t>Gressbanen kunstgress 2 9er</t>
  </si>
  <si>
    <t>Gutter 13 år 2. div. avd. 03</t>
  </si>
  <si>
    <t xml:space="preserve">Røa </t>
  </si>
  <si>
    <t>Gressbanen kunstgress 2 7er A</t>
  </si>
  <si>
    <t>Gutter 10 år 7er avd. 01</t>
  </si>
  <si>
    <t>Jardar</t>
  </si>
  <si>
    <t>Jenter 14 år 9er</t>
  </si>
  <si>
    <t>Gressbanen kunstgress</t>
  </si>
  <si>
    <t>Gutter 19 år 1.div</t>
  </si>
  <si>
    <t>14.04.2018</t>
  </si>
  <si>
    <t>lørdag</t>
  </si>
  <si>
    <t>Drøbak-Frogn</t>
  </si>
  <si>
    <t>Norsk Tipping-ligaen avd 1</t>
  </si>
  <si>
    <t>15.04.2018</t>
  </si>
  <si>
    <t>Stabæk</t>
  </si>
  <si>
    <t>Gutter 13 år 1. div. avd. 01</t>
  </si>
  <si>
    <t>Gutter 15 år 3. div. avd. 01</t>
  </si>
  <si>
    <t>19:05</t>
  </si>
  <si>
    <t xml:space="preserve">Ullern </t>
  </si>
  <si>
    <t>Jenter 12 år 7er avd. 07</t>
  </si>
  <si>
    <t>Lille Tøyen</t>
  </si>
  <si>
    <t>Gressbanen kunstgress 2 7er B</t>
  </si>
  <si>
    <t>Jenter 12 år 7er avd. 03</t>
  </si>
  <si>
    <t>Gutter 14 år 9er</t>
  </si>
  <si>
    <t>Nordstrand 6</t>
  </si>
  <si>
    <t>Gressbanen kunstgress 2 7er C</t>
  </si>
  <si>
    <t>Gutter 11 år avd. 03</t>
  </si>
  <si>
    <t>18:10</t>
  </si>
  <si>
    <t>Gutter 10 år 7er avd. 10</t>
  </si>
  <si>
    <t>Bærums Verk Hauger 5</t>
  </si>
  <si>
    <t>Gutter 11 år avd. 12</t>
  </si>
  <si>
    <t>Heming 3</t>
  </si>
  <si>
    <t>Gutter 11 år avd. 15</t>
  </si>
  <si>
    <t>Jenter 12 år 7er avd. 08</t>
  </si>
  <si>
    <t>20:30</t>
  </si>
  <si>
    <t>Ready /Heming</t>
  </si>
  <si>
    <t>Huk</t>
  </si>
  <si>
    <t>Jenter 15 år 7er avd. 01</t>
  </si>
  <si>
    <t>Gressbanen kunstgr. 9er B</t>
  </si>
  <si>
    <t>Gutter 12 år 9er 3. div. avd. 01</t>
  </si>
  <si>
    <t>Nordstrand 2</t>
  </si>
  <si>
    <t>Gutter 12 år 9er 1. div. avd. 02</t>
  </si>
  <si>
    <t>Høybr/Stovn</t>
  </si>
  <si>
    <t>Gutter 14 år 1.div. avd. 03</t>
  </si>
  <si>
    <t>Fossum 2</t>
  </si>
  <si>
    <t>Gutter 10 år 7er avd. 05</t>
  </si>
  <si>
    <t>Jenter 11 år avd. 08</t>
  </si>
  <si>
    <t xml:space="preserve">Koll </t>
  </si>
  <si>
    <t>Gutter 10 år 7er avd. 09</t>
  </si>
  <si>
    <t>Gutter 15 år 1. div. avd. 02 vår</t>
  </si>
  <si>
    <t>22.04.2018</t>
  </si>
  <si>
    <t>Asker</t>
  </si>
  <si>
    <t xml:space="preserve">Fornebu  </t>
  </si>
  <si>
    <t>Jenter 12 år 7er avd. 04</t>
  </si>
  <si>
    <t xml:space="preserve">Hvalstad </t>
  </si>
  <si>
    <t>Jenter 12 år 7er avd. 01</t>
  </si>
  <si>
    <t>Gutter 11 år avd. 16</t>
  </si>
  <si>
    <t>Høvik</t>
  </si>
  <si>
    <t>Gutter 10 år 7er avd. 07</t>
  </si>
  <si>
    <t>Skeid 3</t>
  </si>
  <si>
    <t>Gutter 10 år 7er avd. 16</t>
  </si>
  <si>
    <t>18:05</t>
  </si>
  <si>
    <t>Gutter 12 år 9er 3. div. avd. 02</t>
  </si>
  <si>
    <t>Øvrevoll Hosle 2</t>
  </si>
  <si>
    <t>Gressbanen kunstgr. 9er A</t>
  </si>
  <si>
    <t>Gutter 12 år 9er 2. div. avd. 03</t>
  </si>
  <si>
    <t>Frisk Asker</t>
  </si>
  <si>
    <t>Jenter 12 år 9er 1. div. avd. 01</t>
  </si>
  <si>
    <t>Øvrevoll Hosle 10</t>
  </si>
  <si>
    <t>Gutter 10 år 7er avd. 08</t>
  </si>
  <si>
    <t>Lyn  9</t>
  </si>
  <si>
    <t>Gutter 11 år avd. 10</t>
  </si>
  <si>
    <t>Frigg</t>
  </si>
  <si>
    <t>Jenter 11 år avd. 01</t>
  </si>
  <si>
    <t>Korsvoll 2</t>
  </si>
  <si>
    <t>Jenter 11 år avd. 07</t>
  </si>
  <si>
    <t xml:space="preserve">Asker  </t>
  </si>
  <si>
    <t>28.04.2018</t>
  </si>
  <si>
    <t>29.04.2018</t>
  </si>
  <si>
    <t xml:space="preserve">Bærumsløkka </t>
  </si>
  <si>
    <t>30.04.2018</t>
  </si>
  <si>
    <t>Jenter 10 år 7er avd. 05</t>
  </si>
  <si>
    <t>Haslum 2</t>
  </si>
  <si>
    <t>Ullern 2</t>
  </si>
  <si>
    <t>Stabæk  3</t>
  </si>
  <si>
    <t>Vålerenga  4</t>
  </si>
  <si>
    <t xml:space="preserve">Nesøya </t>
  </si>
  <si>
    <t>Holmen 2</t>
  </si>
  <si>
    <t xml:space="preserve">Sagene </t>
  </si>
  <si>
    <t>Skeid 4</t>
  </si>
  <si>
    <t>05.05.2018</t>
  </si>
  <si>
    <t xml:space="preserve">Bærums Verk Hauger </t>
  </si>
  <si>
    <t>Gutter 16 år 1. div.</t>
  </si>
  <si>
    <t>06.05.2018</t>
  </si>
  <si>
    <t>Gutter 13 år 3. div. avd. 02</t>
  </si>
  <si>
    <t>07.05.2018</t>
  </si>
  <si>
    <t>Bærums Verk Hauger 2</t>
  </si>
  <si>
    <t xml:space="preserve">Snarøya  </t>
  </si>
  <si>
    <t>Grüner    2</t>
  </si>
  <si>
    <t>20:20</t>
  </si>
  <si>
    <t>Langhus  /Ski</t>
  </si>
  <si>
    <t>Haslum</t>
  </si>
  <si>
    <t>12.05.2018</t>
  </si>
  <si>
    <t>13:15</t>
  </si>
  <si>
    <t>Manglerud Star</t>
  </si>
  <si>
    <t>Rilindja</t>
  </si>
  <si>
    <t>13.05.2018</t>
  </si>
  <si>
    <t>Øvrevoll Hosle 3</t>
  </si>
  <si>
    <t xml:space="preserve">Kjelsås </t>
  </si>
  <si>
    <t>Lyn  7</t>
  </si>
  <si>
    <t>Grei 4</t>
  </si>
  <si>
    <t>17:50</t>
  </si>
  <si>
    <t>Høvik 3</t>
  </si>
  <si>
    <t>Korsvoll 4</t>
  </si>
  <si>
    <t>Heming 5</t>
  </si>
  <si>
    <t>18.05.2018</t>
  </si>
  <si>
    <t>21.05.2018</t>
  </si>
  <si>
    <t xml:space="preserve">Grei </t>
  </si>
  <si>
    <t>Høvik 2</t>
  </si>
  <si>
    <t>Heggedal /Vollen</t>
  </si>
  <si>
    <t>Øvrevoll Hosle 6</t>
  </si>
  <si>
    <t>Bærums Verk Hauger</t>
  </si>
  <si>
    <t>Grei 2</t>
  </si>
  <si>
    <t>26.05.2018</t>
  </si>
  <si>
    <t>27.05.2018</t>
  </si>
  <si>
    <t>Høybr/Stovn 2</t>
  </si>
  <si>
    <t>17:45</t>
  </si>
  <si>
    <t>Snarøya  2</t>
  </si>
  <si>
    <t xml:space="preserve">Grorud </t>
  </si>
  <si>
    <t>Lyn  4</t>
  </si>
  <si>
    <t>02.06.2018</t>
  </si>
  <si>
    <t>13:00</t>
  </si>
  <si>
    <t>Hødd 2</t>
  </si>
  <si>
    <t>15:30</t>
  </si>
  <si>
    <t>03.06.2018</t>
  </si>
  <si>
    <t>Bærum 2</t>
  </si>
  <si>
    <t>04.06.2018</t>
  </si>
  <si>
    <t>Øvrevoll Hosle 8</t>
  </si>
  <si>
    <t>Bærum</t>
  </si>
  <si>
    <t>Kjelsås 4</t>
  </si>
  <si>
    <t>Fossum 3</t>
  </si>
  <si>
    <t xml:space="preserve">Fossum </t>
  </si>
  <si>
    <t>10.06.2018</t>
  </si>
  <si>
    <t>11.06.2018</t>
  </si>
  <si>
    <t>Lille Tøyen 2</t>
  </si>
  <si>
    <t>Oppsal  4</t>
  </si>
  <si>
    <t>Ellingsrud 3</t>
  </si>
  <si>
    <t>Abildsø</t>
  </si>
  <si>
    <t>15.06.2018</t>
  </si>
  <si>
    <t>16.06.2018</t>
  </si>
  <si>
    <t>Spjelkavik</t>
  </si>
  <si>
    <t>17.06.2018</t>
  </si>
  <si>
    <t>Øvrevoll Hosle 4</t>
  </si>
  <si>
    <t>18.06.2018</t>
  </si>
  <si>
    <t xml:space="preserve">Bærum </t>
  </si>
  <si>
    <t>Frigg  6</t>
  </si>
  <si>
    <t>23.06.2018</t>
  </si>
  <si>
    <t xml:space="preserve">Ready 7 - Røa </t>
  </si>
  <si>
    <t xml:space="preserve">Ready - Skeid </t>
  </si>
  <si>
    <t>Ready 5 - Jutul 2</t>
  </si>
  <si>
    <t xml:space="preserve">Ready 5 - Ullern </t>
  </si>
  <si>
    <t>Ready 4 - Lille Tøyen</t>
  </si>
  <si>
    <t>Ready 3 - Høvik 4</t>
  </si>
  <si>
    <t>Ready 4 - Røa 6</t>
  </si>
  <si>
    <t>Ready 2 - Lyn  5</t>
  </si>
  <si>
    <t>Ready 6 - Nordstrand 6</t>
  </si>
  <si>
    <t>Ready 8 - Frigg  4</t>
  </si>
  <si>
    <t>Ready 5 - Vestre Aker</t>
  </si>
  <si>
    <t>Ready 4 - Heming 3</t>
  </si>
  <si>
    <t>Ready 2 - Bærums Verk Hauger 5</t>
  </si>
  <si>
    <t xml:space="preserve">Ready 2 - Lyn  </t>
  </si>
  <si>
    <t xml:space="preserve">Ready  - Heming </t>
  </si>
  <si>
    <t>Vestre Aker - Jutul 2</t>
  </si>
  <si>
    <t>Ready 3 - Øvrevoll Hosle 5</t>
  </si>
  <si>
    <t>Ready  - Nordstrand 2</t>
  </si>
  <si>
    <t>Ready 3 - Haslum 3</t>
  </si>
  <si>
    <t>Ready 5 - Forward</t>
  </si>
  <si>
    <t xml:space="preserve">Ready  - Lyn  </t>
  </si>
  <si>
    <t xml:space="preserve">Ready 2 - Koll </t>
  </si>
  <si>
    <t>Ready 6 - Fossum 2</t>
  </si>
  <si>
    <t>Ready  - Frigg  2</t>
  </si>
  <si>
    <t>Ready 3 - Bærums Verk Hauger 6</t>
  </si>
  <si>
    <t xml:space="preserve">Ready 3 - Hvalstad </t>
  </si>
  <si>
    <t>Ready  - Heming 2</t>
  </si>
  <si>
    <t>Ready  - Høvik</t>
  </si>
  <si>
    <t>Ready  - Røa 7</t>
  </si>
  <si>
    <t>Ready 3 - Skeid 3</t>
  </si>
  <si>
    <t>Ready 9 - Billingstad</t>
  </si>
  <si>
    <t>Ready 8 - Bygdø Monolitten 4</t>
  </si>
  <si>
    <t xml:space="preserve">Ready 7 - Bygdø Monolitten </t>
  </si>
  <si>
    <t>Ready 6 - Veitvet  2</t>
  </si>
  <si>
    <t>Ready 2 - Øvrevoll Hosle 2</t>
  </si>
  <si>
    <t>Ready - Frisk Asker</t>
  </si>
  <si>
    <t>Ready 4 - Øvrevoll Hosle 10</t>
  </si>
  <si>
    <t>Ready 5 - Heming 4</t>
  </si>
  <si>
    <t>Ready  - Lyn  9</t>
  </si>
  <si>
    <t xml:space="preserve">Ready  - Årvoll </t>
  </si>
  <si>
    <t xml:space="preserve">Ready 4 - Heming </t>
  </si>
  <si>
    <t>Ready 3 - Korsvoll 2</t>
  </si>
  <si>
    <t xml:space="preserve">Ready  - Frigg  </t>
  </si>
  <si>
    <t>Ready 4 - Haslum 2</t>
  </si>
  <si>
    <t>Ready  - Røa 3</t>
  </si>
  <si>
    <t>Ready 7 - Holmen 5</t>
  </si>
  <si>
    <t>Ready 2 - Røa 2</t>
  </si>
  <si>
    <t>Ready 9 - Stabæk  6</t>
  </si>
  <si>
    <t>Ready 8 - Røa 4</t>
  </si>
  <si>
    <t>Vestre Aker 4 - Ullern 5</t>
  </si>
  <si>
    <t>Ready 4 - Stabæk  3</t>
  </si>
  <si>
    <t>Ready 2 - Røa 7</t>
  </si>
  <si>
    <t>Ready 6 - Vålerenga  4</t>
  </si>
  <si>
    <t>Ready 3 - Lyn  3</t>
  </si>
  <si>
    <t>Ready 3 - Lommedalen 4</t>
  </si>
  <si>
    <t>Ready 2 - Holmen 4</t>
  </si>
  <si>
    <t>Ready 3 - Holmen 2</t>
  </si>
  <si>
    <t xml:space="preserve">Ready  - Sagene </t>
  </si>
  <si>
    <t xml:space="preserve">Ready - Bækkelaget </t>
  </si>
  <si>
    <t>Ready  - Heming 8</t>
  </si>
  <si>
    <t xml:space="preserve">Ready 4 - Holmlia  </t>
  </si>
  <si>
    <t>Ready 5 - Skeid 4</t>
  </si>
  <si>
    <t xml:space="preserve">Ready 4 - Kolbotn </t>
  </si>
  <si>
    <t>Ready  - Røa 2</t>
  </si>
  <si>
    <t>Ready 6 - Asker 2</t>
  </si>
  <si>
    <t xml:space="preserve">Ready - Jutul </t>
  </si>
  <si>
    <t>Ready 5 - Bygdø Monolitten 2</t>
  </si>
  <si>
    <t>Ready 3 - Høybr/Stovn</t>
  </si>
  <si>
    <t xml:space="preserve">Ready  - Bygdø Monolitten </t>
  </si>
  <si>
    <t>Ready 6 - Sagene 3</t>
  </si>
  <si>
    <t>Ready 2 - Billingstad</t>
  </si>
  <si>
    <t>Ready 3 - Frigg  2</t>
  </si>
  <si>
    <t xml:space="preserve">Ready 4 - Lyn  </t>
  </si>
  <si>
    <t>Vestre Aker 3 - Heming</t>
  </si>
  <si>
    <t>Ready  - Bærums Verk Hauger 2</t>
  </si>
  <si>
    <t xml:space="preserve">Ready  - Snarøya  </t>
  </si>
  <si>
    <t>Ready 2 - Grüner    2</t>
  </si>
  <si>
    <t>Ready  - Lyn  2</t>
  </si>
  <si>
    <t xml:space="preserve">Ready - Jardar </t>
  </si>
  <si>
    <t>Ready 5 - Heming 6</t>
  </si>
  <si>
    <t>Ready 4 - Vestre Aker 4</t>
  </si>
  <si>
    <t>Ready  - Lambertseter</t>
  </si>
  <si>
    <t>Ready 2 - Nesøya 2</t>
  </si>
  <si>
    <t>Ready 7 - Haslum</t>
  </si>
  <si>
    <t>Ready 2 - Try 2</t>
  </si>
  <si>
    <t>Ready 3 - Bygdø Monolitten 2</t>
  </si>
  <si>
    <t>Ready  - Ready 4</t>
  </si>
  <si>
    <t>Ready 3 - Lyn  7</t>
  </si>
  <si>
    <t xml:space="preserve">Ready  - Kjelsås </t>
  </si>
  <si>
    <t>Ready 5 - Grei 4</t>
  </si>
  <si>
    <t>Ready 2 - Lommedalen 2</t>
  </si>
  <si>
    <t>Ready 4 - Høvik 3</t>
  </si>
  <si>
    <t>Ready  - Ready 2</t>
  </si>
  <si>
    <t>Ready 5 - Lyn  5</t>
  </si>
  <si>
    <t>Ready 6 - Korsvoll 4</t>
  </si>
  <si>
    <t>Ready 8 - Bygdø Monolitten 5</t>
  </si>
  <si>
    <t>Vestre Aker 4 - Frigg  3</t>
  </si>
  <si>
    <t>Ready 4 - Skeid 3</t>
  </si>
  <si>
    <t>Ready 9 - Ullern</t>
  </si>
  <si>
    <t>Ready 4 - Heming 5</t>
  </si>
  <si>
    <t xml:space="preserve">Ready  - Korsvoll </t>
  </si>
  <si>
    <t xml:space="preserve">Ready - Langhus  </t>
  </si>
  <si>
    <t xml:space="preserve">Ready 4 - Øvrevoll Hosle </t>
  </si>
  <si>
    <t>Ready  - Øvrevoll Hosle 3</t>
  </si>
  <si>
    <t>Ready 7 - Lommedalen</t>
  </si>
  <si>
    <t>Ready  - Røa 5</t>
  </si>
  <si>
    <t>Ready 6 - Teisen</t>
  </si>
  <si>
    <t>Ready 2 - Asker 7</t>
  </si>
  <si>
    <t>Ready 3 - Vestre Aker</t>
  </si>
  <si>
    <t xml:space="preserve">Ready 2 - Grei </t>
  </si>
  <si>
    <t>Ready 3 - Øvrevoll Hosle 6</t>
  </si>
  <si>
    <t>Ready 5 - Ullern 3</t>
  </si>
  <si>
    <t>Ready 5 - Lommedalen 4</t>
  </si>
  <si>
    <t>Ready 4 - Frigg  2</t>
  </si>
  <si>
    <t>Ready  - Ullern</t>
  </si>
  <si>
    <t xml:space="preserve">Vestre Aker 3 - Lyn  </t>
  </si>
  <si>
    <t>Ready 6 - Bærums Verk Hauger</t>
  </si>
  <si>
    <t>Ready 4 - Grei 2</t>
  </si>
  <si>
    <t>Ready  - Ullern 9</t>
  </si>
  <si>
    <t>Ready 3 - Høybr/Stovn 2</t>
  </si>
  <si>
    <t>Ready  - Lommedalen 3</t>
  </si>
  <si>
    <t>Ready 5 - Røa 4</t>
  </si>
  <si>
    <t>Ready 5 - Røa 2</t>
  </si>
  <si>
    <t>Ready 9 - Vålerenga  2</t>
  </si>
  <si>
    <t>Ready 8 - Heming 7</t>
  </si>
  <si>
    <t xml:space="preserve">Ready 2 - Haugerud </t>
  </si>
  <si>
    <t>Ready 3 - Vestre Aker 2</t>
  </si>
  <si>
    <t>Ready 4 - Snarøya  2</t>
  </si>
  <si>
    <t xml:space="preserve">Ready - Kjelsås </t>
  </si>
  <si>
    <t xml:space="preserve">Ready  - Grorud </t>
  </si>
  <si>
    <t>Ready 3 - Årvoll</t>
  </si>
  <si>
    <t>Ready 7 - Vollen  3</t>
  </si>
  <si>
    <t>Ready 4 - Oppegård 3</t>
  </si>
  <si>
    <t xml:space="preserve">Ready  - Hvalstad </t>
  </si>
  <si>
    <t xml:space="preserve">Ready - Lindeberg  </t>
  </si>
  <si>
    <t>Ready 4 - Lommedalen 2</t>
  </si>
  <si>
    <t>Ready 6 - Øvrevoll Hosle 8</t>
  </si>
  <si>
    <t>Ready 3 - Lyn  10</t>
  </si>
  <si>
    <t xml:space="preserve">Ready 6 - Frigg  </t>
  </si>
  <si>
    <t>Ready 4 - Heming 8</t>
  </si>
  <si>
    <t>Ready 3 - Jardar 2</t>
  </si>
  <si>
    <t xml:space="preserve">Vestre Aker 4 - Ready </t>
  </si>
  <si>
    <t>Ready 7 - Ullern</t>
  </si>
  <si>
    <t>Ready 2 - Bærum</t>
  </si>
  <si>
    <t xml:space="preserve">Ready 2 - Bygdø Monolitten </t>
  </si>
  <si>
    <t>Ready  - Koll 2</t>
  </si>
  <si>
    <t>Ready 3 - Kjelsås 4</t>
  </si>
  <si>
    <t>Ready 2 - Fossum 3</t>
  </si>
  <si>
    <t>Ready  - Heming 4</t>
  </si>
  <si>
    <t>Ready  - Lille Tøyen 2</t>
  </si>
  <si>
    <t>Ready  - Asker 3</t>
  </si>
  <si>
    <t>Ready 9 - Snarøya  4</t>
  </si>
  <si>
    <t>Ready 8 - Lyn  2</t>
  </si>
  <si>
    <t>Ready 4 - Sterling</t>
  </si>
  <si>
    <t xml:space="preserve">Ready 2 - Jardar </t>
  </si>
  <si>
    <t>Ready 4 - Oppsal  4</t>
  </si>
  <si>
    <t>Ready 2 - Billingstad 2</t>
  </si>
  <si>
    <t>Ready  - Jutul 2</t>
  </si>
  <si>
    <t>Ready  - Ullern 2</t>
  </si>
  <si>
    <t>Ready  - Lambertseter 2</t>
  </si>
  <si>
    <t>Ready 7 - Asker 2</t>
  </si>
  <si>
    <t>Ready 4 - Ellingsrud 3</t>
  </si>
  <si>
    <t>Ready 4 - Abildsø</t>
  </si>
  <si>
    <t>Ready  - Øvrevoll Hosle 4</t>
  </si>
  <si>
    <t>Ready  - Lyn  6</t>
  </si>
  <si>
    <t xml:space="preserve">Ready 5 - Lyn  </t>
  </si>
  <si>
    <t xml:space="preserve">Ready 9 - Huk </t>
  </si>
  <si>
    <t>Ready 6 - Forward  2</t>
  </si>
  <si>
    <t xml:space="preserve">Ready 4 - Kjelsås </t>
  </si>
  <si>
    <t>Ready  - Asker 7</t>
  </si>
  <si>
    <t>Ready 3 - Kjelsås 2</t>
  </si>
  <si>
    <t xml:space="preserve">Ready 3 - Huk </t>
  </si>
  <si>
    <t xml:space="preserve">Ready - Hasle-Løren </t>
  </si>
  <si>
    <t>Ready 7 - Ullern 6</t>
  </si>
  <si>
    <t>Ready 2 - Heggedal 4</t>
  </si>
  <si>
    <t>Ready  - Vestre Aker</t>
  </si>
  <si>
    <t xml:space="preserve">Ready 2 - Vollen  </t>
  </si>
  <si>
    <t>Ready 7 - Frigg  6</t>
  </si>
  <si>
    <t>FO-banen</t>
  </si>
  <si>
    <t xml:space="preserve">Gressbanen </t>
  </si>
  <si>
    <t>G10 (7er)</t>
  </si>
  <si>
    <t>G16 (7er)</t>
  </si>
  <si>
    <t>G19 (7er)</t>
  </si>
  <si>
    <t>G12 (9er)</t>
  </si>
  <si>
    <t>J12 (7er)</t>
  </si>
  <si>
    <t>J14 (7er)</t>
  </si>
  <si>
    <t>J10 (7er)</t>
  </si>
  <si>
    <t>J12 (9er)</t>
  </si>
  <si>
    <t>Kl.</t>
  </si>
  <si>
    <t>Mobil</t>
  </si>
  <si>
    <t>Lørdag</t>
  </si>
  <si>
    <t>Jørgen Sandnes</t>
  </si>
  <si>
    <t>94 18 08 55</t>
  </si>
  <si>
    <t>Linus Fagerlund Petersen</t>
  </si>
  <si>
    <t>95 13 48 37</t>
  </si>
  <si>
    <t>Nicolai Eriksen Sundal</t>
  </si>
  <si>
    <t>94 05 13 11</t>
  </si>
  <si>
    <t xml:space="preserve">Kristoffer Garden Rogstad </t>
  </si>
  <si>
    <t>99 24 50 77</t>
  </si>
  <si>
    <t>Jens Ulrik Ruus Qvale</t>
  </si>
  <si>
    <t>91 80 23 94</t>
  </si>
  <si>
    <t>Marie Rimstad</t>
  </si>
  <si>
    <t>Birk Knudsen</t>
  </si>
  <si>
    <t>92 09 28 30</t>
  </si>
  <si>
    <t>Casper Fagerlund Petersen</t>
  </si>
  <si>
    <t>97 40 21 06</t>
  </si>
  <si>
    <t>Ludvig Rojahn Mjåtvedt</t>
  </si>
  <si>
    <t>41 38 25 02</t>
  </si>
  <si>
    <t>Elias Bryhni</t>
  </si>
  <si>
    <t>99 34 93 70</t>
  </si>
  <si>
    <t>Alim Akpinar</t>
  </si>
  <si>
    <t>40 58 23 02</t>
  </si>
  <si>
    <t>Aksel Rødseth</t>
  </si>
  <si>
    <t>Oliver Simonsen </t>
  </si>
  <si>
    <t>46 61 18 35</t>
  </si>
  <si>
    <t>Sigurd Bjærtnes</t>
  </si>
  <si>
    <t xml:space="preserve">Lea Thorsby Rødsand </t>
  </si>
  <si>
    <t>August Mikkelsen</t>
  </si>
  <si>
    <t>Olav Magnus Grindheim</t>
  </si>
  <si>
    <t>90 27 11 13</t>
  </si>
  <si>
    <t>90 81 48 98</t>
  </si>
  <si>
    <t>Magnus Lunde Hervig</t>
  </si>
  <si>
    <t>98 41 36 85</t>
  </si>
  <si>
    <t>William Barthel Rosli</t>
  </si>
  <si>
    <t>45 84 35 70</t>
  </si>
  <si>
    <t>Hamse Rashid</t>
  </si>
  <si>
    <t>95 00 34 35</t>
  </si>
  <si>
    <t>Ola Mathias Amundsen</t>
  </si>
  <si>
    <t>Yasin Mohammad</t>
  </si>
  <si>
    <t>45 16 74 03</t>
  </si>
  <si>
    <t>Johan Sandnes</t>
  </si>
  <si>
    <t>94 05 85 35</t>
  </si>
  <si>
    <t xml:space="preserve">Ulrik Woxholt </t>
  </si>
  <si>
    <t>91 31 51 86</t>
  </si>
  <si>
    <t>Henrik Søvik Holden</t>
  </si>
  <si>
    <t>Noah K. Sundsli</t>
  </si>
  <si>
    <t>Oliver Dagestad</t>
  </si>
  <si>
    <t>William Sauar</t>
  </si>
  <si>
    <t>Mads Håkestad</t>
  </si>
  <si>
    <t>99 34 34 35</t>
  </si>
  <si>
    <t>Jacob Buskerud Christoffersen</t>
  </si>
  <si>
    <t>Lavrans Berge-Andersen</t>
  </si>
  <si>
    <t>99 27 09 91</t>
  </si>
  <si>
    <t>Gard Tørum</t>
  </si>
  <si>
    <t xml:space="preserve">Felix Trommer </t>
  </si>
  <si>
    <t>92 06 69 46</t>
  </si>
  <si>
    <t>40 96 35 71</t>
  </si>
  <si>
    <t>99 52 35 60</t>
  </si>
  <si>
    <t>95 86 35 15</t>
  </si>
  <si>
    <t>96 01 76 07</t>
  </si>
  <si>
    <t>46 29 96 90</t>
  </si>
  <si>
    <t>Kristian Barth-Kristoffersen</t>
  </si>
  <si>
    <t>48 29 39 10</t>
  </si>
  <si>
    <t>Lars Bjærtnes</t>
  </si>
  <si>
    <t>Christoffer Hjellegjerde Martinsen</t>
  </si>
  <si>
    <t>95 45 10 02</t>
  </si>
  <si>
    <t>Christian Furnes</t>
  </si>
  <si>
    <t>92 07 71 00</t>
  </si>
  <si>
    <t>Sened Habtu</t>
  </si>
  <si>
    <t>Christian Krane</t>
  </si>
  <si>
    <t>Oscar Benguigui Andersen</t>
  </si>
  <si>
    <t>Johan Sverdrup</t>
  </si>
  <si>
    <t>90 05 08 64</t>
  </si>
  <si>
    <t>Flyttet</t>
  </si>
  <si>
    <t>91 88 85 85</t>
  </si>
  <si>
    <t>41 42 49 47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</si>
</sst>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4]d/\ mmmm;@"/>
    <numFmt numFmtId="165" formatCode="hh:mm;@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2F2F2F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5" fillId="0" borderId="0" xfId="2" applyNumberFormat="1" applyFont="1"/>
    <xf numFmtId="0" fontId="6" fillId="0" borderId="4" xfId="2" applyNumberFormat="1" applyFont="1" applyBorder="1"/>
    <xf numFmtId="20" fontId="6" fillId="0" borderId="4" xfId="2" applyNumberFormat="1" applyFont="1" applyBorder="1"/>
    <xf numFmtId="0" fontId="5" fillId="0" borderId="0" xfId="2" applyNumberFormat="1" applyFont="1"/>
    <xf numFmtId="0" fontId="5" fillId="0" borderId="0" xfId="2" applyNumberFormat="1" applyFont="1"/>
    <xf numFmtId="0" fontId="5" fillId="0" borderId="0" xfId="2" applyNumberFormat="1" applyFont="1"/>
    <xf numFmtId="14" fontId="5" fillId="0" borderId="0" xfId="2" applyNumberFormat="1" applyFont="1"/>
    <xf numFmtId="0" fontId="7" fillId="0" borderId="0" xfId="0" applyFont="1" applyAlignment="1">
      <alignment horizontal="center"/>
    </xf>
    <xf numFmtId="0" fontId="8" fillId="0" borderId="0" xfId="2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abSelected="1" zoomScale="115" zoomScaleNormal="115" workbookViewId="0">
      <selection activeCell="D259" sqref="D259"/>
    </sheetView>
  </sheetViews>
  <sheetFormatPr baseColWidth="10" defaultColWidth="8.77734375" defaultRowHeight="14.4" x14ac:dyDescent="0.3"/>
  <cols>
    <col min="4" max="4" width="10.77734375" bestFit="1" customWidth="1"/>
    <col min="5" max="5" width="14.77734375" bestFit="1" customWidth="1"/>
    <col min="6" max="6" width="35.6640625" bestFit="1" customWidth="1"/>
    <col min="7" max="7" width="36.109375" bestFit="1" customWidth="1"/>
    <col min="8" max="8" width="13.109375" style="16" bestFit="1" customWidth="1"/>
  </cols>
  <sheetData>
    <row r="1" spans="1:8" ht="19.8" x14ac:dyDescent="0.3">
      <c r="A1" s="1" t="s">
        <v>0</v>
      </c>
      <c r="B1" s="2" t="s">
        <v>1</v>
      </c>
      <c r="C1" s="3" t="s">
        <v>637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638</v>
      </c>
    </row>
    <row r="2" spans="1:8" x14ac:dyDescent="0.3">
      <c r="A2" s="30">
        <v>43201</v>
      </c>
      <c r="B2" s="31" t="s">
        <v>11</v>
      </c>
      <c r="C2" s="32" t="s">
        <v>67</v>
      </c>
      <c r="D2" s="33" t="s">
        <v>629</v>
      </c>
      <c r="E2" s="33" t="s">
        <v>23</v>
      </c>
      <c r="F2" s="33" t="s">
        <v>449</v>
      </c>
      <c r="G2" s="34" t="s">
        <v>712</v>
      </c>
      <c r="H2" s="33"/>
    </row>
    <row r="3" spans="1:8" x14ac:dyDescent="0.3">
      <c r="A3" s="5">
        <v>43206</v>
      </c>
      <c r="B3" s="28" t="s">
        <v>8</v>
      </c>
      <c r="C3" s="6" t="s">
        <v>61</v>
      </c>
      <c r="D3" s="4" t="s">
        <v>17</v>
      </c>
      <c r="E3" s="4" t="s">
        <v>627</v>
      </c>
      <c r="F3" s="4" t="s">
        <v>451</v>
      </c>
      <c r="G3" s="4" t="s">
        <v>644</v>
      </c>
      <c r="H3" s="4"/>
    </row>
    <row r="4" spans="1:8" x14ac:dyDescent="0.3">
      <c r="A4" s="5">
        <v>43206</v>
      </c>
      <c r="B4" s="28" t="s">
        <v>8</v>
      </c>
      <c r="C4" s="6" t="s">
        <v>309</v>
      </c>
      <c r="D4" s="4" t="s">
        <v>633</v>
      </c>
      <c r="E4" s="4" t="s">
        <v>23</v>
      </c>
      <c r="F4" s="4" t="s">
        <v>452</v>
      </c>
      <c r="G4" s="4" t="s">
        <v>657</v>
      </c>
      <c r="H4" s="4" t="s">
        <v>658</v>
      </c>
    </row>
    <row r="5" spans="1:8" x14ac:dyDescent="0.3">
      <c r="A5" s="5">
        <v>43206</v>
      </c>
      <c r="B5" s="28" t="s">
        <v>8</v>
      </c>
      <c r="C5" s="6" t="s">
        <v>309</v>
      </c>
      <c r="D5" s="4" t="s">
        <v>633</v>
      </c>
      <c r="E5" s="4" t="s">
        <v>23</v>
      </c>
      <c r="F5" s="4" t="s">
        <v>453</v>
      </c>
      <c r="G5" s="4" t="s">
        <v>661</v>
      </c>
      <c r="H5" s="4" t="s">
        <v>699</v>
      </c>
    </row>
    <row r="6" spans="1:8" x14ac:dyDescent="0.3">
      <c r="A6" s="5">
        <v>43207</v>
      </c>
      <c r="B6" s="28" t="s">
        <v>9</v>
      </c>
      <c r="C6" s="6" t="s">
        <v>60</v>
      </c>
      <c r="D6" s="4" t="s">
        <v>18</v>
      </c>
      <c r="E6" s="4" t="s">
        <v>25</v>
      </c>
      <c r="F6" s="4" t="s">
        <v>454</v>
      </c>
      <c r="G6" s="4" t="s">
        <v>646</v>
      </c>
      <c r="H6" s="4"/>
    </row>
    <row r="7" spans="1:8" x14ac:dyDescent="0.3">
      <c r="A7" s="5">
        <v>43207</v>
      </c>
      <c r="B7" s="28" t="s">
        <v>9</v>
      </c>
      <c r="C7" s="6" t="s">
        <v>60</v>
      </c>
      <c r="D7" s="7" t="s">
        <v>18</v>
      </c>
      <c r="E7" s="4" t="s">
        <v>25</v>
      </c>
      <c r="F7" s="4" t="s">
        <v>455</v>
      </c>
      <c r="G7" s="4" t="s">
        <v>648</v>
      </c>
      <c r="H7" s="4" t="s">
        <v>694</v>
      </c>
    </row>
    <row r="8" spans="1:8" x14ac:dyDescent="0.3">
      <c r="A8" s="5">
        <v>43207</v>
      </c>
      <c r="B8" s="28" t="s">
        <v>9</v>
      </c>
      <c r="C8" s="6" t="s">
        <v>61</v>
      </c>
      <c r="D8" s="4" t="s">
        <v>21</v>
      </c>
      <c r="E8" s="4" t="s">
        <v>627</v>
      </c>
      <c r="F8" s="4" t="s">
        <v>456</v>
      </c>
      <c r="G8" s="4" t="s">
        <v>650</v>
      </c>
      <c r="H8" s="4" t="s">
        <v>698</v>
      </c>
    </row>
    <row r="9" spans="1:8" x14ac:dyDescent="0.3">
      <c r="A9" s="5">
        <v>43207</v>
      </c>
      <c r="B9" s="28" t="s">
        <v>9</v>
      </c>
      <c r="C9" s="6" t="s">
        <v>61</v>
      </c>
      <c r="D9" s="4" t="s">
        <v>20</v>
      </c>
      <c r="E9" s="4" t="s">
        <v>23</v>
      </c>
      <c r="F9" s="4" t="s">
        <v>457</v>
      </c>
      <c r="G9" s="4" t="s">
        <v>651</v>
      </c>
      <c r="H9" s="4" t="s">
        <v>652</v>
      </c>
    </row>
    <row r="10" spans="1:8" x14ac:dyDescent="0.3">
      <c r="A10" s="5">
        <v>43207</v>
      </c>
      <c r="B10" s="28" t="s">
        <v>9</v>
      </c>
      <c r="C10" s="6" t="s">
        <v>61</v>
      </c>
      <c r="D10" s="4" t="s">
        <v>15</v>
      </c>
      <c r="E10" s="4" t="s">
        <v>25</v>
      </c>
      <c r="F10" s="4" t="s">
        <v>47</v>
      </c>
      <c r="G10" s="4" t="s">
        <v>646</v>
      </c>
      <c r="H10" s="4"/>
    </row>
    <row r="11" spans="1:8" x14ac:dyDescent="0.3">
      <c r="A11" s="5">
        <v>43207</v>
      </c>
      <c r="B11" s="28" t="s">
        <v>9</v>
      </c>
      <c r="C11" s="6" t="s">
        <v>61</v>
      </c>
      <c r="D11" s="4" t="s">
        <v>18</v>
      </c>
      <c r="E11" s="4" t="s">
        <v>25</v>
      </c>
      <c r="F11" s="4" t="s">
        <v>458</v>
      </c>
      <c r="G11" s="4" t="s">
        <v>648</v>
      </c>
      <c r="H11" s="4" t="s">
        <v>694</v>
      </c>
    </row>
    <row r="12" spans="1:8" x14ac:dyDescent="0.3">
      <c r="A12" s="5">
        <v>43207</v>
      </c>
      <c r="B12" s="28" t="s">
        <v>9</v>
      </c>
      <c r="C12" s="6" t="s">
        <v>319</v>
      </c>
      <c r="D12" s="4" t="s">
        <v>629</v>
      </c>
      <c r="E12" s="4" t="s">
        <v>23</v>
      </c>
      <c r="F12" s="4" t="s">
        <v>459</v>
      </c>
      <c r="G12" s="4" t="s">
        <v>653</v>
      </c>
      <c r="H12" s="4" t="s">
        <v>654</v>
      </c>
    </row>
    <row r="13" spans="1:8" x14ac:dyDescent="0.3">
      <c r="A13" s="5">
        <v>43207</v>
      </c>
      <c r="B13" s="28" t="s">
        <v>9</v>
      </c>
      <c r="C13" s="6" t="s">
        <v>67</v>
      </c>
      <c r="D13" s="4" t="s">
        <v>20</v>
      </c>
      <c r="E13" s="4" t="s">
        <v>23</v>
      </c>
      <c r="F13" s="4" t="s">
        <v>460</v>
      </c>
      <c r="G13" s="4" t="s">
        <v>651</v>
      </c>
      <c r="H13" s="11" t="s">
        <v>652</v>
      </c>
    </row>
    <row r="14" spans="1:8" x14ac:dyDescent="0.3">
      <c r="A14" s="5">
        <v>43207</v>
      </c>
      <c r="B14" s="28" t="s">
        <v>9</v>
      </c>
      <c r="C14" s="6" t="s">
        <v>67</v>
      </c>
      <c r="D14" s="4" t="s">
        <v>20</v>
      </c>
      <c r="E14" s="4" t="s">
        <v>23</v>
      </c>
      <c r="F14" s="4" t="s">
        <v>461</v>
      </c>
      <c r="G14" s="4" t="s">
        <v>653</v>
      </c>
      <c r="H14" s="4" t="s">
        <v>654</v>
      </c>
    </row>
    <row r="15" spans="1:8" x14ac:dyDescent="0.3">
      <c r="A15" s="5">
        <v>43207</v>
      </c>
      <c r="B15" s="28" t="s">
        <v>9</v>
      </c>
      <c r="C15" s="6" t="s">
        <v>67</v>
      </c>
      <c r="D15" s="4" t="s">
        <v>633</v>
      </c>
      <c r="E15" s="4" t="s">
        <v>23</v>
      </c>
      <c r="F15" s="4" t="s">
        <v>51</v>
      </c>
      <c r="G15" s="4" t="s">
        <v>655</v>
      </c>
      <c r="H15" s="4" t="s">
        <v>656</v>
      </c>
    </row>
    <row r="16" spans="1:8" x14ac:dyDescent="0.3">
      <c r="A16" s="5">
        <v>43207</v>
      </c>
      <c r="B16" s="28" t="s">
        <v>9</v>
      </c>
      <c r="C16" s="6" t="s">
        <v>65</v>
      </c>
      <c r="D16" s="4" t="s">
        <v>634</v>
      </c>
      <c r="E16" s="4" t="s">
        <v>25</v>
      </c>
      <c r="F16" s="4" t="s">
        <v>462</v>
      </c>
      <c r="G16" s="4" t="s">
        <v>653</v>
      </c>
      <c r="H16" s="4" t="s">
        <v>654</v>
      </c>
    </row>
    <row r="17" spans="1:8" x14ac:dyDescent="0.3">
      <c r="A17" s="5">
        <v>43208</v>
      </c>
      <c r="B17" s="28" t="s">
        <v>11</v>
      </c>
      <c r="C17" s="6" t="s">
        <v>61</v>
      </c>
      <c r="D17" s="4" t="s">
        <v>21</v>
      </c>
      <c r="E17" s="4" t="s">
        <v>10</v>
      </c>
      <c r="F17" s="4" t="s">
        <v>463</v>
      </c>
      <c r="G17" s="4" t="s">
        <v>664</v>
      </c>
      <c r="H17" s="4"/>
    </row>
    <row r="18" spans="1:8" x14ac:dyDescent="0.3">
      <c r="A18" s="5">
        <v>43208</v>
      </c>
      <c r="B18" s="28" t="s">
        <v>11</v>
      </c>
      <c r="C18" s="6" t="s">
        <v>64</v>
      </c>
      <c r="D18" s="4" t="s">
        <v>16</v>
      </c>
      <c r="E18" s="4" t="s">
        <v>10</v>
      </c>
      <c r="F18" s="4" t="s">
        <v>464</v>
      </c>
      <c r="G18" s="4" t="s">
        <v>664</v>
      </c>
      <c r="H18" s="4"/>
    </row>
    <row r="19" spans="1:8" x14ac:dyDescent="0.3">
      <c r="A19" s="5">
        <v>43208</v>
      </c>
      <c r="B19" s="28" t="s">
        <v>11</v>
      </c>
      <c r="C19" s="6" t="s">
        <v>309</v>
      </c>
      <c r="D19" s="4" t="s">
        <v>632</v>
      </c>
      <c r="E19" s="4" t="s">
        <v>628</v>
      </c>
      <c r="F19" s="4" t="s">
        <v>465</v>
      </c>
      <c r="G19" s="4" t="s">
        <v>640</v>
      </c>
      <c r="H19" s="4" t="s">
        <v>711</v>
      </c>
    </row>
    <row r="20" spans="1:8" x14ac:dyDescent="0.3">
      <c r="A20" s="5">
        <v>43208</v>
      </c>
      <c r="B20" s="28" t="s">
        <v>11</v>
      </c>
      <c r="C20" s="6" t="s">
        <v>67</v>
      </c>
      <c r="D20" s="4" t="s">
        <v>632</v>
      </c>
      <c r="E20" s="4" t="s">
        <v>23</v>
      </c>
      <c r="F20" s="4" t="s">
        <v>466</v>
      </c>
      <c r="G20" s="4" t="s">
        <v>642</v>
      </c>
      <c r="H20" s="4" t="s">
        <v>643</v>
      </c>
    </row>
    <row r="21" spans="1:8" x14ac:dyDescent="0.3">
      <c r="A21" s="5">
        <v>43209</v>
      </c>
      <c r="B21" s="28" t="s">
        <v>13</v>
      </c>
      <c r="C21" s="6" t="s">
        <v>61</v>
      </c>
      <c r="D21" s="4" t="s">
        <v>17</v>
      </c>
      <c r="E21" s="4" t="s">
        <v>627</v>
      </c>
      <c r="F21" s="4" t="s">
        <v>467</v>
      </c>
      <c r="G21" s="4" t="s">
        <v>667</v>
      </c>
      <c r="H21" s="4" t="s">
        <v>669</v>
      </c>
    </row>
    <row r="22" spans="1:8" x14ac:dyDescent="0.3">
      <c r="A22" s="5">
        <v>43209</v>
      </c>
      <c r="B22" s="28" t="s">
        <v>13</v>
      </c>
      <c r="C22" s="6" t="s">
        <v>61</v>
      </c>
      <c r="D22" s="4" t="s">
        <v>18</v>
      </c>
      <c r="E22" s="4" t="s">
        <v>25</v>
      </c>
      <c r="F22" s="4" t="s">
        <v>468</v>
      </c>
      <c r="G22" s="4" t="s">
        <v>666</v>
      </c>
      <c r="H22" s="4" t="s">
        <v>647</v>
      </c>
    </row>
    <row r="23" spans="1:8" x14ac:dyDescent="0.3">
      <c r="A23" s="5">
        <v>43209</v>
      </c>
      <c r="B23" s="28" t="s">
        <v>13</v>
      </c>
      <c r="C23" s="6" t="s">
        <v>61</v>
      </c>
      <c r="D23" s="4" t="s">
        <v>15</v>
      </c>
      <c r="E23" s="4" t="s">
        <v>25</v>
      </c>
      <c r="F23" s="4" t="s">
        <v>81</v>
      </c>
      <c r="G23" s="4" t="s">
        <v>665</v>
      </c>
      <c r="H23" s="4"/>
    </row>
    <row r="24" spans="1:8" x14ac:dyDescent="0.3">
      <c r="A24" s="5">
        <v>43209</v>
      </c>
      <c r="B24" s="28" t="s">
        <v>13</v>
      </c>
      <c r="C24" s="6" t="s">
        <v>67</v>
      </c>
      <c r="D24" s="4" t="s">
        <v>22</v>
      </c>
      <c r="E24" s="4" t="s">
        <v>23</v>
      </c>
      <c r="F24" s="4" t="s">
        <v>469</v>
      </c>
      <c r="G24" s="4" t="s">
        <v>670</v>
      </c>
      <c r="H24" s="4" t="s">
        <v>671</v>
      </c>
    </row>
    <row r="25" spans="1:8" x14ac:dyDescent="0.3">
      <c r="A25" s="5">
        <v>43209</v>
      </c>
      <c r="B25" s="28" t="s">
        <v>13</v>
      </c>
      <c r="C25" s="6" t="s">
        <v>67</v>
      </c>
      <c r="D25" s="4" t="s">
        <v>629</v>
      </c>
      <c r="E25" s="4" t="s">
        <v>23</v>
      </c>
      <c r="F25" s="4" t="s">
        <v>470</v>
      </c>
      <c r="G25" s="4" t="s">
        <v>672</v>
      </c>
      <c r="H25" s="4" t="s">
        <v>673</v>
      </c>
    </row>
    <row r="26" spans="1:8" x14ac:dyDescent="0.3">
      <c r="A26" s="5">
        <v>43209</v>
      </c>
      <c r="B26" s="28" t="s">
        <v>13</v>
      </c>
      <c r="C26" s="6" t="s">
        <v>67</v>
      </c>
      <c r="D26" s="4" t="s">
        <v>629</v>
      </c>
      <c r="E26" s="4" t="s">
        <v>23</v>
      </c>
      <c r="F26" s="4" t="s">
        <v>471</v>
      </c>
      <c r="G26" s="4" t="s">
        <v>674</v>
      </c>
      <c r="H26" s="4" t="s">
        <v>695</v>
      </c>
    </row>
    <row r="27" spans="1:8" x14ac:dyDescent="0.3">
      <c r="A27" s="5">
        <v>43210</v>
      </c>
      <c r="B27" s="28" t="s">
        <v>14</v>
      </c>
      <c r="C27" s="6" t="s">
        <v>61</v>
      </c>
      <c r="D27" s="4" t="s">
        <v>17</v>
      </c>
      <c r="E27" s="4" t="s">
        <v>627</v>
      </c>
      <c r="F27" s="4" t="s">
        <v>472</v>
      </c>
      <c r="G27" s="4" t="s">
        <v>676</v>
      </c>
      <c r="H27" s="4" t="s">
        <v>714</v>
      </c>
    </row>
    <row r="28" spans="1:8" x14ac:dyDescent="0.3">
      <c r="A28" s="5">
        <v>43213</v>
      </c>
      <c r="B28" s="28" t="s">
        <v>8</v>
      </c>
      <c r="C28" s="6" t="s">
        <v>61</v>
      </c>
      <c r="D28" s="4" t="s">
        <v>17</v>
      </c>
      <c r="E28" s="4" t="s">
        <v>627</v>
      </c>
      <c r="F28" s="4" t="s">
        <v>473</v>
      </c>
      <c r="G28" s="4" t="s">
        <v>693</v>
      </c>
      <c r="H28" s="4" t="s">
        <v>680</v>
      </c>
    </row>
    <row r="29" spans="1:8" x14ac:dyDescent="0.3">
      <c r="A29" s="5">
        <v>43213</v>
      </c>
      <c r="B29" s="28" t="s">
        <v>8</v>
      </c>
      <c r="C29" s="6" t="s">
        <v>309</v>
      </c>
      <c r="D29" s="4" t="s">
        <v>633</v>
      </c>
      <c r="E29" s="4" t="s">
        <v>23</v>
      </c>
      <c r="F29" s="4" t="s">
        <v>474</v>
      </c>
      <c r="G29" s="4" t="s">
        <v>683</v>
      </c>
      <c r="H29" s="4" t="s">
        <v>701</v>
      </c>
    </row>
    <row r="30" spans="1:8" x14ac:dyDescent="0.3">
      <c r="A30" s="5">
        <v>43213</v>
      </c>
      <c r="B30" s="28" t="s">
        <v>8</v>
      </c>
      <c r="C30" s="6" t="s">
        <v>309</v>
      </c>
      <c r="D30" s="4" t="s">
        <v>633</v>
      </c>
      <c r="E30" s="4" t="s">
        <v>23</v>
      </c>
      <c r="F30" s="4" t="s">
        <v>475</v>
      </c>
      <c r="G30" s="4" t="s">
        <v>684</v>
      </c>
      <c r="H30" s="4" t="s">
        <v>697</v>
      </c>
    </row>
    <row r="31" spans="1:8" x14ac:dyDescent="0.3">
      <c r="A31" s="5">
        <v>43213</v>
      </c>
      <c r="B31" s="28" t="s">
        <v>8</v>
      </c>
      <c r="C31" s="6" t="s">
        <v>309</v>
      </c>
      <c r="D31" s="4" t="s">
        <v>20</v>
      </c>
      <c r="E31" s="4" t="s">
        <v>23</v>
      </c>
      <c r="F31" s="4" t="s">
        <v>28</v>
      </c>
      <c r="G31" s="4" t="s">
        <v>679</v>
      </c>
      <c r="H31" s="4" t="s">
        <v>682</v>
      </c>
    </row>
    <row r="32" spans="1:8" x14ac:dyDescent="0.3">
      <c r="A32" s="5">
        <v>43214</v>
      </c>
      <c r="B32" s="28" t="s">
        <v>9</v>
      </c>
      <c r="C32" s="6" t="s">
        <v>60</v>
      </c>
      <c r="D32" s="4" t="s">
        <v>629</v>
      </c>
      <c r="E32" s="4" t="s">
        <v>23</v>
      </c>
      <c r="F32" s="4" t="s">
        <v>476</v>
      </c>
      <c r="G32" s="4" t="s">
        <v>685</v>
      </c>
      <c r="H32" s="4" t="s">
        <v>713</v>
      </c>
    </row>
    <row r="33" spans="1:8" x14ac:dyDescent="0.3">
      <c r="A33" s="5">
        <v>43214</v>
      </c>
      <c r="B33" s="29" t="s">
        <v>9</v>
      </c>
      <c r="C33" s="12" t="s">
        <v>60</v>
      </c>
      <c r="D33" s="9" t="s">
        <v>18</v>
      </c>
      <c r="E33" s="9" t="s">
        <v>25</v>
      </c>
      <c r="F33" s="9" t="s">
        <v>477</v>
      </c>
      <c r="G33" s="4" t="s">
        <v>686</v>
      </c>
      <c r="H33" s="4" t="s">
        <v>675</v>
      </c>
    </row>
    <row r="34" spans="1:8" x14ac:dyDescent="0.3">
      <c r="A34" s="5">
        <v>43214</v>
      </c>
      <c r="B34" s="28" t="s">
        <v>9</v>
      </c>
      <c r="C34" s="6" t="s">
        <v>61</v>
      </c>
      <c r="D34" s="4" t="s">
        <v>21</v>
      </c>
      <c r="E34" s="4" t="s">
        <v>627</v>
      </c>
      <c r="F34" s="4" t="s">
        <v>26</v>
      </c>
      <c r="G34" s="4" t="s">
        <v>689</v>
      </c>
      <c r="H34" s="4" t="s">
        <v>649</v>
      </c>
    </row>
    <row r="35" spans="1:8" x14ac:dyDescent="0.3">
      <c r="A35" s="5">
        <v>43214</v>
      </c>
      <c r="B35" s="28" t="s">
        <v>9</v>
      </c>
      <c r="C35" s="6" t="s">
        <v>61</v>
      </c>
      <c r="D35" s="4" t="s">
        <v>17</v>
      </c>
      <c r="E35" s="4" t="s">
        <v>627</v>
      </c>
      <c r="F35" s="4" t="s">
        <v>27</v>
      </c>
      <c r="G35" s="4" t="s">
        <v>687</v>
      </c>
      <c r="H35" s="4" t="s">
        <v>668</v>
      </c>
    </row>
    <row r="36" spans="1:8" x14ac:dyDescent="0.3">
      <c r="A36" s="5">
        <v>43214</v>
      </c>
      <c r="B36" s="28" t="s">
        <v>9</v>
      </c>
      <c r="C36" s="6" t="s">
        <v>61</v>
      </c>
      <c r="D36" s="4" t="s">
        <v>629</v>
      </c>
      <c r="E36" s="4" t="s">
        <v>23</v>
      </c>
      <c r="F36" s="4" t="s">
        <v>478</v>
      </c>
      <c r="G36" s="4" t="s">
        <v>685</v>
      </c>
      <c r="H36" s="4" t="s">
        <v>713</v>
      </c>
    </row>
    <row r="37" spans="1:8" x14ac:dyDescent="0.3">
      <c r="A37" s="5">
        <v>43214</v>
      </c>
      <c r="B37" s="28" t="s">
        <v>9</v>
      </c>
      <c r="C37" s="6" t="s">
        <v>61</v>
      </c>
      <c r="D37" s="4" t="s">
        <v>18</v>
      </c>
      <c r="E37" s="4" t="s">
        <v>25</v>
      </c>
      <c r="F37" s="4" t="s">
        <v>479</v>
      </c>
      <c r="G37" s="4" t="s">
        <v>683</v>
      </c>
      <c r="H37" s="4" t="s">
        <v>701</v>
      </c>
    </row>
    <row r="38" spans="1:8" x14ac:dyDescent="0.3">
      <c r="A38" s="5">
        <v>43214</v>
      </c>
      <c r="B38" s="28" t="s">
        <v>9</v>
      </c>
      <c r="C38" s="6" t="s">
        <v>61</v>
      </c>
      <c r="D38" s="4" t="s">
        <v>18</v>
      </c>
      <c r="E38" s="4" t="s">
        <v>25</v>
      </c>
      <c r="F38" s="4" t="s">
        <v>480</v>
      </c>
      <c r="G38" s="4" t="s">
        <v>700</v>
      </c>
      <c r="H38" s="4" t="s">
        <v>696</v>
      </c>
    </row>
    <row r="39" spans="1:8" x14ac:dyDescent="0.3">
      <c r="A39" s="5">
        <v>43214</v>
      </c>
      <c r="B39" s="28" t="s">
        <v>9</v>
      </c>
      <c r="C39" s="6" t="s">
        <v>353</v>
      </c>
      <c r="D39" s="4" t="s">
        <v>629</v>
      </c>
      <c r="E39" s="4" t="s">
        <v>23</v>
      </c>
      <c r="F39" s="4" t="s">
        <v>481</v>
      </c>
      <c r="G39" s="4" t="s">
        <v>690</v>
      </c>
      <c r="H39" s="4" t="s">
        <v>645</v>
      </c>
    </row>
    <row r="40" spans="1:8" x14ac:dyDescent="0.3">
      <c r="A40" s="5">
        <v>43214</v>
      </c>
      <c r="B40" s="28" t="s">
        <v>9</v>
      </c>
      <c r="C40" s="6" t="s">
        <v>353</v>
      </c>
      <c r="D40" s="4" t="s">
        <v>629</v>
      </c>
      <c r="E40" s="4" t="s">
        <v>23</v>
      </c>
      <c r="F40" s="4" t="s">
        <v>33</v>
      </c>
      <c r="G40" s="4" t="s">
        <v>692</v>
      </c>
      <c r="H40" s="4" t="s">
        <v>641</v>
      </c>
    </row>
    <row r="41" spans="1:8" x14ac:dyDescent="0.3">
      <c r="A41" s="5">
        <v>43214</v>
      </c>
      <c r="B41" s="28" t="s">
        <v>9</v>
      </c>
      <c r="C41" s="6" t="s">
        <v>309</v>
      </c>
      <c r="D41" s="4" t="s">
        <v>632</v>
      </c>
      <c r="E41" s="4" t="s">
        <v>23</v>
      </c>
      <c r="F41" s="4" t="s">
        <v>80</v>
      </c>
      <c r="G41" s="4" t="s">
        <v>642</v>
      </c>
      <c r="H41" s="4" t="s">
        <v>643</v>
      </c>
    </row>
    <row r="42" spans="1:8" x14ac:dyDescent="0.3">
      <c r="A42" s="5">
        <v>43215</v>
      </c>
      <c r="B42" s="28" t="s">
        <v>11</v>
      </c>
      <c r="C42" s="6" t="s">
        <v>61</v>
      </c>
      <c r="D42" s="4" t="s">
        <v>21</v>
      </c>
      <c r="E42" s="4" t="s">
        <v>10</v>
      </c>
      <c r="F42" s="4" t="s">
        <v>33</v>
      </c>
      <c r="G42" s="4" t="s">
        <v>703</v>
      </c>
      <c r="H42" s="4" t="s">
        <v>704</v>
      </c>
    </row>
    <row r="43" spans="1:8" x14ac:dyDescent="0.3">
      <c r="A43" s="5">
        <v>43215</v>
      </c>
      <c r="B43" s="28" t="s">
        <v>11</v>
      </c>
      <c r="C43" s="6" t="s">
        <v>66</v>
      </c>
      <c r="D43" s="4" t="s">
        <v>18</v>
      </c>
      <c r="E43" s="4" t="s">
        <v>25</v>
      </c>
      <c r="F43" s="4" t="s">
        <v>482</v>
      </c>
      <c r="G43" s="4" t="s">
        <v>702</v>
      </c>
      <c r="H43" s="4"/>
    </row>
    <row r="44" spans="1:8" x14ac:dyDescent="0.3">
      <c r="A44" s="5">
        <v>43215</v>
      </c>
      <c r="B44" s="28" t="s">
        <v>11</v>
      </c>
      <c r="C44" s="6" t="s">
        <v>67</v>
      </c>
      <c r="D44" s="4" t="s">
        <v>632</v>
      </c>
      <c r="E44" s="4" t="s">
        <v>628</v>
      </c>
      <c r="F44" s="4" t="s">
        <v>483</v>
      </c>
      <c r="G44" s="4" t="s">
        <v>659</v>
      </c>
      <c r="H44" s="4" t="s">
        <v>660</v>
      </c>
    </row>
    <row r="45" spans="1:8" x14ac:dyDescent="0.3">
      <c r="A45" s="5">
        <v>43215</v>
      </c>
      <c r="B45" s="28" t="s">
        <v>11</v>
      </c>
      <c r="C45" s="6" t="s">
        <v>67</v>
      </c>
      <c r="D45" s="4" t="s">
        <v>636</v>
      </c>
      <c r="E45" s="4" t="s">
        <v>23</v>
      </c>
      <c r="F45" s="4" t="s">
        <v>484</v>
      </c>
      <c r="G45" s="4" t="s">
        <v>640</v>
      </c>
      <c r="H45" s="4" t="s">
        <v>711</v>
      </c>
    </row>
    <row r="46" spans="1:8" x14ac:dyDescent="0.3">
      <c r="A46" s="5">
        <v>43216</v>
      </c>
      <c r="B46" s="28" t="s">
        <v>13</v>
      </c>
      <c r="C46" s="6" t="s">
        <v>60</v>
      </c>
      <c r="D46" s="4" t="s">
        <v>629</v>
      </c>
      <c r="E46" s="4" t="s">
        <v>23</v>
      </c>
      <c r="F46" s="4" t="s">
        <v>485</v>
      </c>
      <c r="G46" s="4" t="s">
        <v>642</v>
      </c>
      <c r="H46" s="4" t="s">
        <v>643</v>
      </c>
    </row>
    <row r="47" spans="1:8" x14ac:dyDescent="0.3">
      <c r="A47" s="5">
        <v>43216</v>
      </c>
      <c r="B47" s="28" t="s">
        <v>13</v>
      </c>
      <c r="C47" s="6" t="s">
        <v>61</v>
      </c>
      <c r="D47" s="4" t="s">
        <v>17</v>
      </c>
      <c r="E47" s="4" t="s">
        <v>627</v>
      </c>
      <c r="F47" s="4" t="s">
        <v>486</v>
      </c>
      <c r="G47" s="4" t="s">
        <v>650</v>
      </c>
      <c r="H47" s="4" t="s">
        <v>698</v>
      </c>
    </row>
    <row r="48" spans="1:8" x14ac:dyDescent="0.3">
      <c r="A48" s="5">
        <v>43216</v>
      </c>
      <c r="B48" s="28" t="s">
        <v>13</v>
      </c>
      <c r="C48" s="6" t="s">
        <v>61</v>
      </c>
      <c r="D48" s="4" t="s">
        <v>17</v>
      </c>
      <c r="E48" s="4" t="s">
        <v>627</v>
      </c>
      <c r="F48" s="4" t="s">
        <v>80</v>
      </c>
      <c r="G48" s="4" t="s">
        <v>665</v>
      </c>
      <c r="H48" s="4"/>
    </row>
    <row r="49" spans="1:8" x14ac:dyDescent="0.3">
      <c r="A49" s="5">
        <v>43216</v>
      </c>
      <c r="B49" s="28" t="s">
        <v>13</v>
      </c>
      <c r="C49" s="6" t="s">
        <v>61</v>
      </c>
      <c r="D49" s="4" t="s">
        <v>20</v>
      </c>
      <c r="E49" s="4" t="s">
        <v>23</v>
      </c>
      <c r="F49" s="4" t="s">
        <v>487</v>
      </c>
      <c r="G49" s="4" t="s">
        <v>662</v>
      </c>
      <c r="H49" s="4" t="s">
        <v>663</v>
      </c>
    </row>
    <row r="50" spans="1:8" x14ac:dyDescent="0.3">
      <c r="A50" s="5">
        <v>43216</v>
      </c>
      <c r="B50" s="28" t="s">
        <v>13</v>
      </c>
      <c r="C50" s="6" t="s">
        <v>61</v>
      </c>
      <c r="D50" s="4" t="s">
        <v>22</v>
      </c>
      <c r="E50" s="4" t="s">
        <v>23</v>
      </c>
      <c r="F50" s="4" t="s">
        <v>30</v>
      </c>
      <c r="G50" s="4" t="s">
        <v>707</v>
      </c>
      <c r="H50" s="4"/>
    </row>
    <row r="51" spans="1:8" x14ac:dyDescent="0.3">
      <c r="A51" s="5">
        <v>43216</v>
      </c>
      <c r="B51" s="28" t="s">
        <v>13</v>
      </c>
      <c r="C51" s="6" t="s">
        <v>61</v>
      </c>
      <c r="D51" s="4" t="s">
        <v>15</v>
      </c>
      <c r="E51" s="4" t="s">
        <v>25</v>
      </c>
      <c r="F51" s="4" t="s">
        <v>488</v>
      </c>
      <c r="G51" s="4" t="s">
        <v>666</v>
      </c>
      <c r="H51" s="4" t="s">
        <v>647</v>
      </c>
    </row>
    <row r="52" spans="1:8" x14ac:dyDescent="0.3">
      <c r="A52" s="5">
        <v>43216</v>
      </c>
      <c r="B52" s="28" t="s">
        <v>13</v>
      </c>
      <c r="C52" s="6" t="s">
        <v>61</v>
      </c>
      <c r="D52" s="4" t="s">
        <v>15</v>
      </c>
      <c r="E52" s="4" t="s">
        <v>25</v>
      </c>
      <c r="F52" s="4" t="s">
        <v>78</v>
      </c>
      <c r="G52" s="4" t="s">
        <v>667</v>
      </c>
      <c r="H52" s="4" t="s">
        <v>669</v>
      </c>
    </row>
    <row r="53" spans="1:8" x14ac:dyDescent="0.3">
      <c r="A53" s="5">
        <v>43216</v>
      </c>
      <c r="B53" s="28" t="s">
        <v>13</v>
      </c>
      <c r="C53" s="6" t="s">
        <v>67</v>
      </c>
      <c r="D53" s="4" t="s">
        <v>22</v>
      </c>
      <c r="E53" s="4" t="s">
        <v>23</v>
      </c>
      <c r="F53" s="4" t="s">
        <v>489</v>
      </c>
      <c r="G53" s="4" t="s">
        <v>662</v>
      </c>
      <c r="H53" s="4" t="s">
        <v>663</v>
      </c>
    </row>
    <row r="54" spans="1:8" x14ac:dyDescent="0.3">
      <c r="A54" s="5">
        <v>43216</v>
      </c>
      <c r="B54" s="28" t="s">
        <v>13</v>
      </c>
      <c r="C54" s="6" t="s">
        <v>67</v>
      </c>
      <c r="D54" s="4" t="s">
        <v>22</v>
      </c>
      <c r="E54" s="4" t="s">
        <v>23</v>
      </c>
      <c r="F54" s="4" t="s">
        <v>490</v>
      </c>
      <c r="G54" s="4" t="s">
        <v>708</v>
      </c>
      <c r="H54" s="4" t="s">
        <v>691</v>
      </c>
    </row>
    <row r="55" spans="1:8" x14ac:dyDescent="0.3">
      <c r="A55" s="5">
        <v>43220</v>
      </c>
      <c r="B55" s="28" t="s">
        <v>8</v>
      </c>
      <c r="C55" s="6" t="s">
        <v>64</v>
      </c>
      <c r="D55" s="4" t="s">
        <v>635</v>
      </c>
      <c r="E55" s="4" t="s">
        <v>23</v>
      </c>
      <c r="F55" s="4" t="s">
        <v>491</v>
      </c>
      <c r="G55" s="4" t="s">
        <v>693</v>
      </c>
      <c r="H55" s="4" t="s">
        <v>680</v>
      </c>
    </row>
    <row r="56" spans="1:8" x14ac:dyDescent="0.3">
      <c r="A56" s="5">
        <v>43220</v>
      </c>
      <c r="B56" s="28" t="s">
        <v>8</v>
      </c>
      <c r="C56" s="6" t="s">
        <v>309</v>
      </c>
      <c r="D56" s="4" t="s">
        <v>633</v>
      </c>
      <c r="E56" s="4" t="s">
        <v>23</v>
      </c>
      <c r="F56" s="4" t="s">
        <v>492</v>
      </c>
      <c r="G56" s="4" t="s">
        <v>709</v>
      </c>
      <c r="H56" s="4"/>
    </row>
    <row r="57" spans="1:8" x14ac:dyDescent="0.3">
      <c r="A57" s="5">
        <v>43220</v>
      </c>
      <c r="B57" s="28" t="s">
        <v>8</v>
      </c>
      <c r="C57" s="6" t="s">
        <v>309</v>
      </c>
      <c r="D57" s="4" t="s">
        <v>633</v>
      </c>
      <c r="E57" s="4" t="s">
        <v>23</v>
      </c>
      <c r="F57" s="4" t="s">
        <v>493</v>
      </c>
      <c r="G57" s="4" t="s">
        <v>644</v>
      </c>
      <c r="H57" s="4"/>
    </row>
    <row r="58" spans="1:8" x14ac:dyDescent="0.3">
      <c r="A58" s="5">
        <v>43221</v>
      </c>
      <c r="B58" s="28" t="s">
        <v>9</v>
      </c>
      <c r="C58" s="6" t="s">
        <v>60</v>
      </c>
      <c r="D58" s="4" t="s">
        <v>18</v>
      </c>
      <c r="E58" s="4" t="s">
        <v>25</v>
      </c>
      <c r="F58" s="4" t="s">
        <v>494</v>
      </c>
      <c r="G58" s="4" t="s">
        <v>686</v>
      </c>
      <c r="H58" s="4" t="s">
        <v>675</v>
      </c>
    </row>
    <row r="59" spans="1:8" x14ac:dyDescent="0.3">
      <c r="A59" s="5">
        <v>43221</v>
      </c>
      <c r="B59" s="28" t="s">
        <v>9</v>
      </c>
      <c r="C59" s="6" t="s">
        <v>61</v>
      </c>
      <c r="D59" s="4" t="s">
        <v>21</v>
      </c>
      <c r="E59" s="4" t="s">
        <v>627</v>
      </c>
      <c r="F59" s="4" t="s">
        <v>495</v>
      </c>
      <c r="G59" s="4" t="s">
        <v>687</v>
      </c>
      <c r="H59" s="4" t="s">
        <v>668</v>
      </c>
    </row>
    <row r="60" spans="1:8" x14ac:dyDescent="0.3">
      <c r="A60" s="5">
        <v>43221</v>
      </c>
      <c r="B60" s="28" t="s">
        <v>9</v>
      </c>
      <c r="C60" s="6" t="s">
        <v>61</v>
      </c>
      <c r="D60" s="4" t="s">
        <v>635</v>
      </c>
      <c r="E60" s="4" t="s">
        <v>23</v>
      </c>
      <c r="F60" s="4" t="s">
        <v>53</v>
      </c>
      <c r="G60" s="4" t="s">
        <v>650</v>
      </c>
      <c r="H60" s="4" t="s">
        <v>698</v>
      </c>
    </row>
    <row r="61" spans="1:8" x14ac:dyDescent="0.3">
      <c r="A61" s="5">
        <v>43221</v>
      </c>
      <c r="B61" s="28" t="s">
        <v>9</v>
      </c>
      <c r="C61" s="6" t="s">
        <v>61</v>
      </c>
      <c r="D61" s="4" t="s">
        <v>18</v>
      </c>
      <c r="E61" s="4" t="s">
        <v>25</v>
      </c>
      <c r="F61" s="4" t="s">
        <v>496</v>
      </c>
      <c r="G61" s="4" t="s">
        <v>687</v>
      </c>
      <c r="H61" s="4" t="s">
        <v>668</v>
      </c>
    </row>
    <row r="62" spans="1:8" x14ac:dyDescent="0.3">
      <c r="A62" s="5">
        <v>43221</v>
      </c>
      <c r="B62" s="28" t="s">
        <v>9</v>
      </c>
      <c r="C62" s="6" t="s">
        <v>61</v>
      </c>
      <c r="D62" s="4" t="s">
        <v>18</v>
      </c>
      <c r="E62" s="4" t="s">
        <v>25</v>
      </c>
      <c r="F62" s="4" t="s">
        <v>497</v>
      </c>
      <c r="G62" s="4" t="s">
        <v>681</v>
      </c>
      <c r="H62" s="4" t="s">
        <v>688</v>
      </c>
    </row>
    <row r="63" spans="1:8" x14ac:dyDescent="0.3">
      <c r="A63" s="5">
        <v>43221</v>
      </c>
      <c r="B63" s="28" t="s">
        <v>9</v>
      </c>
      <c r="C63" s="6" t="s">
        <v>61</v>
      </c>
      <c r="D63" s="4" t="s">
        <v>17</v>
      </c>
      <c r="E63" s="4" t="s">
        <v>10</v>
      </c>
      <c r="F63" s="4" t="s">
        <v>498</v>
      </c>
      <c r="G63" s="4" t="s">
        <v>683</v>
      </c>
      <c r="H63" s="4" t="s">
        <v>701</v>
      </c>
    </row>
    <row r="64" spans="1:8" x14ac:dyDescent="0.3">
      <c r="A64" s="5">
        <v>43221</v>
      </c>
      <c r="B64" s="28" t="s">
        <v>9</v>
      </c>
      <c r="C64" s="6" t="s">
        <v>319</v>
      </c>
      <c r="D64" s="4" t="s">
        <v>629</v>
      </c>
      <c r="E64" s="4" t="s">
        <v>23</v>
      </c>
      <c r="F64" s="4" t="s">
        <v>499</v>
      </c>
      <c r="G64" s="4" t="s">
        <v>655</v>
      </c>
      <c r="H64" s="4" t="s">
        <v>656</v>
      </c>
    </row>
    <row r="65" spans="1:8" x14ac:dyDescent="0.3">
      <c r="A65" s="5">
        <v>43221</v>
      </c>
      <c r="B65" s="28" t="s">
        <v>9</v>
      </c>
      <c r="C65" s="6" t="s">
        <v>67</v>
      </c>
      <c r="D65" s="4" t="s">
        <v>20</v>
      </c>
      <c r="E65" s="4" t="s">
        <v>23</v>
      </c>
      <c r="F65" s="4" t="s">
        <v>24</v>
      </c>
      <c r="G65" s="4" t="s">
        <v>655</v>
      </c>
      <c r="H65" s="4" t="s">
        <v>656</v>
      </c>
    </row>
    <row r="66" spans="1:8" x14ac:dyDescent="0.3">
      <c r="A66" s="5">
        <v>43221</v>
      </c>
      <c r="B66" s="28" t="s">
        <v>9</v>
      </c>
      <c r="C66" s="6" t="s">
        <v>67</v>
      </c>
      <c r="D66" s="4" t="s">
        <v>20</v>
      </c>
      <c r="E66" s="4" t="s">
        <v>23</v>
      </c>
      <c r="F66" s="4" t="s">
        <v>500</v>
      </c>
      <c r="G66" s="4" t="s">
        <v>670</v>
      </c>
      <c r="H66" s="4" t="s">
        <v>671</v>
      </c>
    </row>
    <row r="67" spans="1:8" x14ac:dyDescent="0.3">
      <c r="A67" s="5">
        <v>43221</v>
      </c>
      <c r="B67" s="28" t="s">
        <v>9</v>
      </c>
      <c r="C67" s="6" t="s">
        <v>67</v>
      </c>
      <c r="D67" s="4" t="s">
        <v>20</v>
      </c>
      <c r="E67" s="4" t="s">
        <v>23</v>
      </c>
      <c r="F67" s="4" t="s">
        <v>501</v>
      </c>
      <c r="G67" s="4" t="s">
        <v>679</v>
      </c>
      <c r="H67" s="4" t="s">
        <v>682</v>
      </c>
    </row>
    <row r="68" spans="1:8" x14ac:dyDescent="0.3">
      <c r="A68" s="5">
        <v>43222</v>
      </c>
      <c r="B68" s="28" t="s">
        <v>11</v>
      </c>
      <c r="C68" s="6" t="s">
        <v>61</v>
      </c>
      <c r="D68" s="4" t="s">
        <v>21</v>
      </c>
      <c r="E68" s="4" t="s">
        <v>10</v>
      </c>
      <c r="F68" s="4" t="s">
        <v>502</v>
      </c>
      <c r="G68" s="4" t="s">
        <v>700</v>
      </c>
      <c r="H68" s="4" t="s">
        <v>696</v>
      </c>
    </row>
    <row r="69" spans="1:8" x14ac:dyDescent="0.3">
      <c r="A69" s="5">
        <v>43222</v>
      </c>
      <c r="B69" s="28" t="s">
        <v>11</v>
      </c>
      <c r="C69" s="6" t="s">
        <v>66</v>
      </c>
      <c r="D69" s="4" t="s">
        <v>15</v>
      </c>
      <c r="E69" s="4" t="s">
        <v>25</v>
      </c>
      <c r="F69" s="4" t="s">
        <v>503</v>
      </c>
      <c r="G69" s="4" t="s">
        <v>702</v>
      </c>
      <c r="H69" s="4"/>
    </row>
    <row r="70" spans="1:8" x14ac:dyDescent="0.3">
      <c r="A70" s="5">
        <v>43222</v>
      </c>
      <c r="B70" s="28" t="s">
        <v>11</v>
      </c>
      <c r="C70" s="6" t="s">
        <v>66</v>
      </c>
      <c r="D70" s="4" t="s">
        <v>18</v>
      </c>
      <c r="E70" s="4" t="s">
        <v>25</v>
      </c>
      <c r="F70" s="4" t="s">
        <v>504</v>
      </c>
      <c r="G70" s="4" t="s">
        <v>664</v>
      </c>
      <c r="H70" s="4"/>
    </row>
    <row r="71" spans="1:8" x14ac:dyDescent="0.3">
      <c r="A71" s="5">
        <v>43222</v>
      </c>
      <c r="B71" s="29" t="s">
        <v>11</v>
      </c>
      <c r="C71" s="12" t="s">
        <v>309</v>
      </c>
      <c r="D71" s="9" t="s">
        <v>632</v>
      </c>
      <c r="E71" s="9" t="s">
        <v>628</v>
      </c>
      <c r="F71" s="9" t="s">
        <v>505</v>
      </c>
      <c r="G71" s="4" t="s">
        <v>642</v>
      </c>
      <c r="H71" s="4" t="s">
        <v>643</v>
      </c>
    </row>
    <row r="72" spans="1:8" x14ac:dyDescent="0.3">
      <c r="A72" s="5">
        <v>43222</v>
      </c>
      <c r="B72" s="28" t="s">
        <v>11</v>
      </c>
      <c r="C72" s="6" t="s">
        <v>67</v>
      </c>
      <c r="D72" s="4" t="s">
        <v>632</v>
      </c>
      <c r="E72" s="4" t="s">
        <v>23</v>
      </c>
      <c r="F72" s="4" t="s">
        <v>506</v>
      </c>
      <c r="G72" s="4" t="s">
        <v>659</v>
      </c>
      <c r="H72" s="4" t="s">
        <v>660</v>
      </c>
    </row>
    <row r="73" spans="1:8" x14ac:dyDescent="0.3">
      <c r="A73" s="5">
        <v>43222</v>
      </c>
      <c r="B73" s="28" t="s">
        <v>11</v>
      </c>
      <c r="C73" s="6" t="s">
        <v>195</v>
      </c>
      <c r="D73" s="4" t="s">
        <v>630</v>
      </c>
      <c r="E73" s="4" t="s">
        <v>25</v>
      </c>
      <c r="F73" s="4" t="s">
        <v>507</v>
      </c>
      <c r="G73" s="4" t="s">
        <v>705</v>
      </c>
      <c r="H73" s="4" t="s">
        <v>706</v>
      </c>
    </row>
    <row r="74" spans="1:8" x14ac:dyDescent="0.3">
      <c r="A74" s="5">
        <v>43223</v>
      </c>
      <c r="B74" s="28" t="s">
        <v>13</v>
      </c>
      <c r="C74" s="6" t="s">
        <v>60</v>
      </c>
      <c r="D74" s="4" t="s">
        <v>17</v>
      </c>
      <c r="E74" s="4" t="s">
        <v>627</v>
      </c>
      <c r="F74" s="4" t="s">
        <v>508</v>
      </c>
      <c r="G74" s="4" t="s">
        <v>690</v>
      </c>
      <c r="H74" s="4" t="s">
        <v>645</v>
      </c>
    </row>
    <row r="75" spans="1:8" x14ac:dyDescent="0.3">
      <c r="A75" s="5">
        <v>43223</v>
      </c>
      <c r="B75" s="28" t="s">
        <v>13</v>
      </c>
      <c r="C75" s="6" t="s">
        <v>61</v>
      </c>
      <c r="D75" s="4" t="s">
        <v>17</v>
      </c>
      <c r="E75" s="4" t="s">
        <v>627</v>
      </c>
      <c r="F75" s="4" t="s">
        <v>84</v>
      </c>
      <c r="G75" s="4" t="s">
        <v>690</v>
      </c>
      <c r="H75" s="4" t="s">
        <v>645</v>
      </c>
    </row>
    <row r="76" spans="1:8" x14ac:dyDescent="0.3">
      <c r="A76" s="5">
        <v>43223</v>
      </c>
      <c r="B76" s="28" t="s">
        <v>13</v>
      </c>
      <c r="C76" s="6" t="s">
        <v>61</v>
      </c>
      <c r="D76" s="4" t="s">
        <v>15</v>
      </c>
      <c r="E76" s="4" t="s">
        <v>25</v>
      </c>
      <c r="F76" s="4" t="s">
        <v>509</v>
      </c>
      <c r="G76" s="4" t="s">
        <v>708</v>
      </c>
      <c r="H76" s="4" t="s">
        <v>691</v>
      </c>
    </row>
    <row r="77" spans="1:8" x14ac:dyDescent="0.3">
      <c r="A77" s="5">
        <v>43223</v>
      </c>
      <c r="B77" s="28" t="s">
        <v>13</v>
      </c>
      <c r="C77" s="6" t="s">
        <v>319</v>
      </c>
      <c r="D77" s="4" t="s">
        <v>629</v>
      </c>
      <c r="E77" s="4" t="s">
        <v>23</v>
      </c>
      <c r="F77" s="4" t="s">
        <v>510</v>
      </c>
      <c r="G77" s="4" t="s">
        <v>710</v>
      </c>
      <c r="H77" s="4"/>
    </row>
    <row r="78" spans="1:8" x14ac:dyDescent="0.3">
      <c r="A78" s="5">
        <v>43223</v>
      </c>
      <c r="B78" s="28" t="s">
        <v>13</v>
      </c>
      <c r="C78" s="6" t="s">
        <v>67</v>
      </c>
      <c r="D78" s="4" t="s">
        <v>22</v>
      </c>
      <c r="E78" s="4" t="s">
        <v>23</v>
      </c>
      <c r="F78" s="4" t="s">
        <v>511</v>
      </c>
      <c r="G78" s="4" t="s">
        <v>710</v>
      </c>
      <c r="H78" s="4"/>
    </row>
    <row r="79" spans="1:8" x14ac:dyDescent="0.3">
      <c r="A79" s="5">
        <v>43223</v>
      </c>
      <c r="B79" s="28" t="s">
        <v>13</v>
      </c>
      <c r="C79" s="6" t="s">
        <v>67</v>
      </c>
      <c r="D79" s="4" t="s">
        <v>22</v>
      </c>
      <c r="E79" s="4" t="s">
        <v>23</v>
      </c>
      <c r="F79" s="4" t="s">
        <v>512</v>
      </c>
      <c r="G79" s="4" t="s">
        <v>707</v>
      </c>
      <c r="H79" s="4"/>
    </row>
    <row r="80" spans="1:8" x14ac:dyDescent="0.3">
      <c r="A80" s="5">
        <v>43223</v>
      </c>
      <c r="B80" s="29" t="s">
        <v>13</v>
      </c>
      <c r="C80" s="12" t="s">
        <v>67</v>
      </c>
      <c r="D80" s="9" t="s">
        <v>629</v>
      </c>
      <c r="E80" s="9" t="s">
        <v>23</v>
      </c>
      <c r="F80" s="9" t="s">
        <v>513</v>
      </c>
      <c r="G80" s="4" t="s">
        <v>692</v>
      </c>
      <c r="H80" s="4" t="s">
        <v>641</v>
      </c>
    </row>
    <row r="81" spans="1:8" x14ac:dyDescent="0.3">
      <c r="A81" s="5">
        <v>43223</v>
      </c>
      <c r="B81" s="28" t="s">
        <v>13</v>
      </c>
      <c r="C81" s="6" t="s">
        <v>204</v>
      </c>
      <c r="D81" s="4" t="s">
        <v>631</v>
      </c>
      <c r="E81" s="4" t="s">
        <v>25</v>
      </c>
      <c r="F81" s="4" t="s">
        <v>514</v>
      </c>
      <c r="G81" s="4" t="s">
        <v>653</v>
      </c>
      <c r="H81" s="4" t="s">
        <v>654</v>
      </c>
    </row>
    <row r="82" spans="1:8" x14ac:dyDescent="0.3">
      <c r="A82" s="5">
        <v>43225</v>
      </c>
      <c r="B82" s="28" t="s">
        <v>639</v>
      </c>
      <c r="C82" s="6">
        <v>0.61458333333333337</v>
      </c>
      <c r="D82" s="4" t="s">
        <v>630</v>
      </c>
      <c r="E82" s="4" t="s">
        <v>25</v>
      </c>
      <c r="F82" s="4" t="s">
        <v>59</v>
      </c>
      <c r="G82" s="4" t="s">
        <v>677</v>
      </c>
      <c r="H82" s="4" t="s">
        <v>678</v>
      </c>
    </row>
    <row r="83" spans="1:8" x14ac:dyDescent="0.3">
      <c r="A83" s="5">
        <v>43226</v>
      </c>
      <c r="B83" s="28" t="s">
        <v>12</v>
      </c>
      <c r="C83" s="6">
        <v>0.66666666666666663</v>
      </c>
      <c r="D83" s="4" t="s">
        <v>631</v>
      </c>
      <c r="E83" s="4" t="s">
        <v>25</v>
      </c>
      <c r="F83" s="4" t="s">
        <v>450</v>
      </c>
      <c r="G83" s="4" t="s">
        <v>640</v>
      </c>
      <c r="H83" s="4" t="s">
        <v>711</v>
      </c>
    </row>
    <row r="84" spans="1:8" x14ac:dyDescent="0.3">
      <c r="A84" s="5">
        <v>43227</v>
      </c>
      <c r="B84" s="28" t="s">
        <v>8</v>
      </c>
      <c r="C84" s="6" t="s">
        <v>309</v>
      </c>
      <c r="D84" s="4" t="s">
        <v>633</v>
      </c>
      <c r="E84" s="4" t="s">
        <v>23</v>
      </c>
      <c r="F84" s="4" t="s">
        <v>515</v>
      </c>
      <c r="G84" s="4" t="s">
        <v>657</v>
      </c>
      <c r="H84" s="4" t="s">
        <v>658</v>
      </c>
    </row>
    <row r="85" spans="1:8" x14ac:dyDescent="0.3">
      <c r="A85" s="5">
        <v>43227</v>
      </c>
      <c r="B85" s="28" t="s">
        <v>8</v>
      </c>
      <c r="C85" s="6" t="s">
        <v>309</v>
      </c>
      <c r="D85" s="4" t="s">
        <v>20</v>
      </c>
      <c r="E85" s="4" t="s">
        <v>23</v>
      </c>
      <c r="F85" s="4" t="s">
        <v>516</v>
      </c>
      <c r="G85" s="4" t="s">
        <v>693</v>
      </c>
      <c r="H85" s="4" t="s">
        <v>680</v>
      </c>
    </row>
    <row r="86" spans="1:8" x14ac:dyDescent="0.3">
      <c r="A86" s="5">
        <v>43228</v>
      </c>
      <c r="B86" s="28" t="s">
        <v>9</v>
      </c>
      <c r="C86" s="6" t="s">
        <v>60</v>
      </c>
      <c r="D86" s="4" t="s">
        <v>18</v>
      </c>
      <c r="E86" s="4" t="s">
        <v>25</v>
      </c>
      <c r="F86" s="4" t="s">
        <v>517</v>
      </c>
      <c r="G86" s="4" t="s">
        <v>686</v>
      </c>
      <c r="H86" s="4" t="s">
        <v>675</v>
      </c>
    </row>
    <row r="87" spans="1:8" x14ac:dyDescent="0.3">
      <c r="A87" s="5">
        <v>43228</v>
      </c>
      <c r="B87" s="28" t="s">
        <v>9</v>
      </c>
      <c r="C87" s="6" t="s">
        <v>60</v>
      </c>
      <c r="D87" s="4" t="s">
        <v>18</v>
      </c>
      <c r="E87" s="4" t="s">
        <v>25</v>
      </c>
      <c r="F87" s="4" t="s">
        <v>518</v>
      </c>
      <c r="G87" s="14" t="s">
        <v>648</v>
      </c>
      <c r="H87" s="4" t="s">
        <v>694</v>
      </c>
    </row>
    <row r="88" spans="1:8" x14ac:dyDescent="0.3">
      <c r="A88" s="5">
        <v>43228</v>
      </c>
      <c r="B88" s="28" t="s">
        <v>9</v>
      </c>
      <c r="C88" s="6" t="s">
        <v>61</v>
      </c>
      <c r="D88" s="4" t="s">
        <v>21</v>
      </c>
      <c r="E88" s="4" t="s">
        <v>627</v>
      </c>
      <c r="F88" s="4" t="s">
        <v>85</v>
      </c>
      <c r="G88" s="4" t="s">
        <v>700</v>
      </c>
      <c r="H88" s="4" t="s">
        <v>696</v>
      </c>
    </row>
    <row r="89" spans="1:8" x14ac:dyDescent="0.3">
      <c r="A89" s="5">
        <v>43228</v>
      </c>
      <c r="B89" s="28" t="s">
        <v>9</v>
      </c>
      <c r="C89" s="6" t="s">
        <v>61</v>
      </c>
      <c r="D89" s="4" t="s">
        <v>17</v>
      </c>
      <c r="E89" s="4" t="s">
        <v>627</v>
      </c>
      <c r="F89" s="4" t="s">
        <v>519</v>
      </c>
      <c r="G89" s="4" t="s">
        <v>683</v>
      </c>
      <c r="H89" s="4" t="s">
        <v>701</v>
      </c>
    </row>
    <row r="90" spans="1:8" x14ac:dyDescent="0.3">
      <c r="A90" s="5">
        <v>43228</v>
      </c>
      <c r="B90" s="28" t="s">
        <v>9</v>
      </c>
      <c r="C90" s="6" t="s">
        <v>61</v>
      </c>
      <c r="D90" s="4" t="s">
        <v>629</v>
      </c>
      <c r="E90" s="4" t="s">
        <v>23</v>
      </c>
      <c r="F90" s="4" t="s">
        <v>520</v>
      </c>
      <c r="G90" s="4" t="s">
        <v>689</v>
      </c>
      <c r="H90" s="4" t="s">
        <v>649</v>
      </c>
    </row>
    <row r="91" spans="1:8" x14ac:dyDescent="0.3">
      <c r="A91" s="5">
        <v>43228</v>
      </c>
      <c r="B91" s="28" t="s">
        <v>9</v>
      </c>
      <c r="C91" s="6" t="s">
        <v>61</v>
      </c>
      <c r="D91" s="4" t="s">
        <v>18</v>
      </c>
      <c r="E91" s="4" t="s">
        <v>25</v>
      </c>
      <c r="F91" s="4" t="s">
        <v>54</v>
      </c>
      <c r="G91" s="14" t="s">
        <v>648</v>
      </c>
      <c r="H91" s="4" t="s">
        <v>694</v>
      </c>
    </row>
    <row r="92" spans="1:8" x14ac:dyDescent="0.3">
      <c r="A92" s="5">
        <v>43228</v>
      </c>
      <c r="B92" s="28" t="s">
        <v>9</v>
      </c>
      <c r="C92" s="6" t="s">
        <v>61</v>
      </c>
      <c r="D92" s="4" t="s">
        <v>18</v>
      </c>
      <c r="E92" s="4" t="s">
        <v>25</v>
      </c>
      <c r="F92" s="4" t="s">
        <v>521</v>
      </c>
      <c r="G92" s="4" t="s">
        <v>687</v>
      </c>
      <c r="H92" s="4" t="s">
        <v>668</v>
      </c>
    </row>
    <row r="93" spans="1:8" x14ac:dyDescent="0.3">
      <c r="A93" s="5">
        <v>43228</v>
      </c>
      <c r="B93" s="28" t="s">
        <v>9</v>
      </c>
      <c r="C93" s="6" t="s">
        <v>61</v>
      </c>
      <c r="D93" s="4" t="s">
        <v>17</v>
      </c>
      <c r="E93" s="4" t="s">
        <v>10</v>
      </c>
      <c r="F93" s="4" t="s">
        <v>522</v>
      </c>
      <c r="G93" s="4" t="s">
        <v>681</v>
      </c>
      <c r="H93" s="4" t="s">
        <v>688</v>
      </c>
    </row>
    <row r="94" spans="1:8" x14ac:dyDescent="0.3">
      <c r="A94" s="5">
        <v>43228</v>
      </c>
      <c r="B94" s="28" t="s">
        <v>9</v>
      </c>
      <c r="C94" s="6" t="s">
        <v>319</v>
      </c>
      <c r="D94" s="4" t="s">
        <v>629</v>
      </c>
      <c r="E94" s="4" t="s">
        <v>23</v>
      </c>
      <c r="F94" s="4" t="s">
        <v>523</v>
      </c>
      <c r="G94" s="4" t="s">
        <v>672</v>
      </c>
      <c r="H94" s="4" t="s">
        <v>673</v>
      </c>
    </row>
    <row r="95" spans="1:8" x14ac:dyDescent="0.3">
      <c r="A95" s="5">
        <v>43228</v>
      </c>
      <c r="B95" s="28" t="s">
        <v>9</v>
      </c>
      <c r="C95" s="6" t="s">
        <v>67</v>
      </c>
      <c r="D95" s="4" t="s">
        <v>20</v>
      </c>
      <c r="E95" s="4" t="s">
        <v>23</v>
      </c>
      <c r="F95" s="4" t="s">
        <v>524</v>
      </c>
      <c r="G95" s="4" t="s">
        <v>672</v>
      </c>
      <c r="H95" s="4" t="s">
        <v>673</v>
      </c>
    </row>
    <row r="96" spans="1:8" x14ac:dyDescent="0.3">
      <c r="A96" s="5">
        <v>43228</v>
      </c>
      <c r="B96" s="28" t="s">
        <v>9</v>
      </c>
      <c r="C96" s="6" t="s">
        <v>67</v>
      </c>
      <c r="D96" s="4" t="s">
        <v>22</v>
      </c>
      <c r="E96" s="4" t="s">
        <v>23</v>
      </c>
      <c r="F96" s="4" t="s">
        <v>525</v>
      </c>
      <c r="G96" s="4" t="s">
        <v>674</v>
      </c>
      <c r="H96" s="4" t="s">
        <v>695</v>
      </c>
    </row>
    <row r="97" spans="1:8" x14ac:dyDescent="0.3">
      <c r="A97" s="5">
        <v>43228</v>
      </c>
      <c r="B97" s="28" t="s">
        <v>9</v>
      </c>
      <c r="C97" s="6" t="s">
        <v>67</v>
      </c>
      <c r="D97" s="4" t="s">
        <v>633</v>
      </c>
      <c r="E97" s="4" t="s">
        <v>23</v>
      </c>
      <c r="F97" s="4" t="s">
        <v>38</v>
      </c>
      <c r="G97" s="4" t="s">
        <v>689</v>
      </c>
      <c r="H97" s="4" t="s">
        <v>649</v>
      </c>
    </row>
    <row r="98" spans="1:8" x14ac:dyDescent="0.3">
      <c r="A98" s="5">
        <v>43229</v>
      </c>
      <c r="B98" s="28" t="s">
        <v>11</v>
      </c>
      <c r="C98" s="6" t="s">
        <v>61</v>
      </c>
      <c r="D98" s="4" t="s">
        <v>21</v>
      </c>
      <c r="E98" s="4" t="s">
        <v>10</v>
      </c>
      <c r="F98" s="4" t="s">
        <v>526</v>
      </c>
      <c r="G98" s="4" t="s">
        <v>702</v>
      </c>
      <c r="H98" s="4"/>
    </row>
    <row r="99" spans="1:8" x14ac:dyDescent="0.3">
      <c r="A99" s="5">
        <v>43229</v>
      </c>
      <c r="B99" s="28" t="s">
        <v>11</v>
      </c>
      <c r="C99" s="6" t="s">
        <v>67</v>
      </c>
      <c r="D99" s="4" t="s">
        <v>636</v>
      </c>
      <c r="E99" s="4" t="s">
        <v>23</v>
      </c>
      <c r="F99" s="4" t="s">
        <v>527</v>
      </c>
      <c r="G99" s="4" t="s">
        <v>659</v>
      </c>
      <c r="H99" s="4" t="s">
        <v>660</v>
      </c>
    </row>
    <row r="100" spans="1:8" x14ac:dyDescent="0.3">
      <c r="A100" s="5">
        <v>43230</v>
      </c>
      <c r="B100" s="28" t="s">
        <v>13</v>
      </c>
      <c r="C100" s="6" t="s">
        <v>60</v>
      </c>
      <c r="D100" s="4" t="s">
        <v>18</v>
      </c>
      <c r="E100" s="4" t="s">
        <v>25</v>
      </c>
      <c r="F100" s="4" t="s">
        <v>528</v>
      </c>
      <c r="G100" s="4" t="s">
        <v>708</v>
      </c>
      <c r="H100" s="4" t="s">
        <v>691</v>
      </c>
    </row>
    <row r="101" spans="1:8" x14ac:dyDescent="0.3">
      <c r="A101" s="5">
        <v>43230</v>
      </c>
      <c r="B101" s="28" t="s">
        <v>13</v>
      </c>
      <c r="C101" s="6" t="s">
        <v>61</v>
      </c>
      <c r="D101" s="4" t="s">
        <v>17</v>
      </c>
      <c r="E101" s="4" t="s">
        <v>627</v>
      </c>
      <c r="F101" s="4" t="s">
        <v>32</v>
      </c>
      <c r="G101" s="4" t="s">
        <v>666</v>
      </c>
      <c r="H101" s="4" t="s">
        <v>647</v>
      </c>
    </row>
    <row r="102" spans="1:8" x14ac:dyDescent="0.3">
      <c r="A102" s="5">
        <v>43230</v>
      </c>
      <c r="B102" s="28" t="s">
        <v>13</v>
      </c>
      <c r="C102" s="6" t="s">
        <v>61</v>
      </c>
      <c r="D102" s="4" t="s">
        <v>17</v>
      </c>
      <c r="E102" s="4" t="s">
        <v>627</v>
      </c>
      <c r="F102" s="4" t="s">
        <v>529</v>
      </c>
      <c r="G102" s="4" t="s">
        <v>667</v>
      </c>
      <c r="H102" s="4" t="s">
        <v>669</v>
      </c>
    </row>
    <row r="103" spans="1:8" x14ac:dyDescent="0.3">
      <c r="A103" s="5">
        <v>43230</v>
      </c>
      <c r="B103" s="28" t="s">
        <v>13</v>
      </c>
      <c r="C103" s="6" t="s">
        <v>61</v>
      </c>
      <c r="D103" s="4" t="s">
        <v>15</v>
      </c>
      <c r="E103" s="4" t="s">
        <v>25</v>
      </c>
      <c r="F103" s="4" t="s">
        <v>530</v>
      </c>
      <c r="G103" s="4" t="s">
        <v>708</v>
      </c>
      <c r="H103" s="4" t="s">
        <v>691</v>
      </c>
    </row>
    <row r="104" spans="1:8" x14ac:dyDescent="0.3">
      <c r="A104" s="5">
        <v>43230</v>
      </c>
      <c r="B104" s="28" t="s">
        <v>13</v>
      </c>
      <c r="C104" s="6" t="s">
        <v>61</v>
      </c>
      <c r="D104" s="4" t="s">
        <v>15</v>
      </c>
      <c r="E104" s="4" t="s">
        <v>25</v>
      </c>
      <c r="F104" s="4" t="s">
        <v>531</v>
      </c>
      <c r="G104" s="4" t="s">
        <v>690</v>
      </c>
      <c r="H104" s="4" t="s">
        <v>645</v>
      </c>
    </row>
    <row r="105" spans="1:8" x14ac:dyDescent="0.3">
      <c r="A105" s="5">
        <v>43230</v>
      </c>
      <c r="B105" s="28" t="s">
        <v>13</v>
      </c>
      <c r="C105" s="6" t="s">
        <v>67</v>
      </c>
      <c r="D105" s="4" t="s">
        <v>629</v>
      </c>
      <c r="E105" s="4" t="s">
        <v>23</v>
      </c>
      <c r="F105" s="4" t="s">
        <v>532</v>
      </c>
      <c r="G105" s="4" t="s">
        <v>676</v>
      </c>
      <c r="H105" s="4" t="s">
        <v>714</v>
      </c>
    </row>
    <row r="106" spans="1:8" x14ac:dyDescent="0.3">
      <c r="A106" s="5">
        <v>43230</v>
      </c>
      <c r="B106" s="28" t="s">
        <v>13</v>
      </c>
      <c r="C106" s="6" t="s">
        <v>67</v>
      </c>
      <c r="D106" s="4" t="s">
        <v>629</v>
      </c>
      <c r="E106" s="4" t="s">
        <v>23</v>
      </c>
      <c r="F106" s="4" t="s">
        <v>533</v>
      </c>
      <c r="G106" s="4" t="s">
        <v>684</v>
      </c>
      <c r="H106" s="4" t="s">
        <v>697</v>
      </c>
    </row>
    <row r="107" spans="1:8" x14ac:dyDescent="0.3">
      <c r="A107" s="5">
        <v>43230</v>
      </c>
      <c r="B107" s="28" t="s">
        <v>13</v>
      </c>
      <c r="C107" s="6" t="s">
        <v>67</v>
      </c>
      <c r="D107" s="4" t="s">
        <v>22</v>
      </c>
      <c r="E107" s="4" t="s">
        <v>23</v>
      </c>
      <c r="F107" s="4" t="s">
        <v>534</v>
      </c>
      <c r="G107" s="4" t="s">
        <v>709</v>
      </c>
      <c r="H107" s="4"/>
    </row>
    <row r="108" spans="1:8" x14ac:dyDescent="0.3">
      <c r="A108" s="5">
        <v>43234</v>
      </c>
      <c r="B108" s="28" t="s">
        <v>8</v>
      </c>
      <c r="C108" s="6" t="s">
        <v>61</v>
      </c>
      <c r="D108" s="4" t="s">
        <v>17</v>
      </c>
      <c r="E108" s="4" t="s">
        <v>627</v>
      </c>
      <c r="F108" s="4" t="s">
        <v>535</v>
      </c>
      <c r="G108" s="4" t="s">
        <v>646</v>
      </c>
      <c r="H108" s="4"/>
    </row>
    <row r="109" spans="1:8" x14ac:dyDescent="0.3">
      <c r="A109" s="5">
        <v>43234</v>
      </c>
      <c r="B109" s="28" t="s">
        <v>8</v>
      </c>
      <c r="C109" s="6" t="s">
        <v>64</v>
      </c>
      <c r="D109" s="4" t="s">
        <v>635</v>
      </c>
      <c r="E109" s="4" t="s">
        <v>23</v>
      </c>
      <c r="F109" s="4" t="s">
        <v>44</v>
      </c>
      <c r="G109" s="4" t="s">
        <v>644</v>
      </c>
      <c r="H109" s="4"/>
    </row>
    <row r="110" spans="1:8" x14ac:dyDescent="0.3">
      <c r="A110" s="5">
        <v>43234</v>
      </c>
      <c r="B110" s="28" t="s">
        <v>8</v>
      </c>
      <c r="C110" s="6" t="s">
        <v>309</v>
      </c>
      <c r="D110" s="4" t="s">
        <v>633</v>
      </c>
      <c r="E110" s="4" t="s">
        <v>23</v>
      </c>
      <c r="F110" s="4" t="s">
        <v>536</v>
      </c>
      <c r="G110" s="4" t="s">
        <v>661</v>
      </c>
      <c r="H110" s="4" t="s">
        <v>699</v>
      </c>
    </row>
    <row r="111" spans="1:8" x14ac:dyDescent="0.3">
      <c r="A111" s="5">
        <v>43234</v>
      </c>
      <c r="B111" s="28" t="s">
        <v>8</v>
      </c>
      <c r="C111" s="6" t="s">
        <v>309</v>
      </c>
      <c r="D111" s="4" t="s">
        <v>633</v>
      </c>
      <c r="E111" s="4" t="s">
        <v>23</v>
      </c>
      <c r="F111" s="4" t="s">
        <v>537</v>
      </c>
      <c r="G111" s="4" t="s">
        <v>676</v>
      </c>
      <c r="H111" s="4" t="s">
        <v>714</v>
      </c>
    </row>
    <row r="112" spans="1:8" x14ac:dyDescent="0.3">
      <c r="A112" s="5">
        <v>43235</v>
      </c>
      <c r="B112" s="28" t="s">
        <v>9</v>
      </c>
      <c r="C112" s="6" t="s">
        <v>60</v>
      </c>
      <c r="D112" s="4" t="s">
        <v>629</v>
      </c>
      <c r="E112" s="4" t="s">
        <v>23</v>
      </c>
      <c r="F112" s="4" t="s">
        <v>538</v>
      </c>
      <c r="G112" s="4" t="s">
        <v>686</v>
      </c>
      <c r="H112" s="4" t="s">
        <v>675</v>
      </c>
    </row>
    <row r="113" spans="1:8" x14ac:dyDescent="0.3">
      <c r="A113" s="5">
        <v>43235</v>
      </c>
      <c r="B113" s="28" t="s">
        <v>9</v>
      </c>
      <c r="C113" s="6" t="s">
        <v>60</v>
      </c>
      <c r="D113" s="4" t="s">
        <v>18</v>
      </c>
      <c r="E113" s="4" t="s">
        <v>25</v>
      </c>
      <c r="F113" s="4" t="s">
        <v>539</v>
      </c>
      <c r="G113" s="4" t="s">
        <v>650</v>
      </c>
      <c r="H113" s="4" t="s">
        <v>698</v>
      </c>
    </row>
    <row r="114" spans="1:8" x14ac:dyDescent="0.3">
      <c r="A114" s="5">
        <v>43235</v>
      </c>
      <c r="B114" s="28" t="s">
        <v>9</v>
      </c>
      <c r="C114" s="6" t="s">
        <v>403</v>
      </c>
      <c r="D114" s="4" t="s">
        <v>20</v>
      </c>
      <c r="E114" s="4" t="s">
        <v>23</v>
      </c>
      <c r="F114" s="4" t="s">
        <v>540</v>
      </c>
      <c r="G114" s="4" t="s">
        <v>646</v>
      </c>
      <c r="H114" s="4"/>
    </row>
    <row r="115" spans="1:8" x14ac:dyDescent="0.3">
      <c r="A115" s="5">
        <v>43235</v>
      </c>
      <c r="B115" s="28" t="s">
        <v>9</v>
      </c>
      <c r="C115" s="6" t="s">
        <v>403</v>
      </c>
      <c r="D115" s="4" t="s">
        <v>22</v>
      </c>
      <c r="E115" s="4" t="s">
        <v>23</v>
      </c>
      <c r="F115" s="4" t="s">
        <v>541</v>
      </c>
      <c r="G115" s="4" t="s">
        <v>650</v>
      </c>
      <c r="H115" s="4" t="s">
        <v>698</v>
      </c>
    </row>
    <row r="116" spans="1:8" x14ac:dyDescent="0.3">
      <c r="A116" s="5">
        <v>43235</v>
      </c>
      <c r="B116" s="28" t="s">
        <v>9</v>
      </c>
      <c r="C116" s="6" t="s">
        <v>61</v>
      </c>
      <c r="D116" s="4" t="s">
        <v>17</v>
      </c>
      <c r="E116" s="4" t="s">
        <v>627</v>
      </c>
      <c r="F116" s="4" t="s">
        <v>69</v>
      </c>
      <c r="G116" s="4" t="s">
        <v>662</v>
      </c>
      <c r="H116" s="4" t="s">
        <v>663</v>
      </c>
    </row>
    <row r="117" spans="1:8" x14ac:dyDescent="0.3">
      <c r="A117" s="5">
        <v>43235</v>
      </c>
      <c r="B117" s="28" t="s">
        <v>9</v>
      </c>
      <c r="C117" s="6" t="s">
        <v>61</v>
      </c>
      <c r="D117" s="4" t="s">
        <v>21</v>
      </c>
      <c r="E117" s="4" t="s">
        <v>627</v>
      </c>
      <c r="F117" s="4" t="s">
        <v>542</v>
      </c>
      <c r="G117" s="4" t="s">
        <v>685</v>
      </c>
      <c r="H117" s="4" t="s">
        <v>713</v>
      </c>
    </row>
    <row r="118" spans="1:8" x14ac:dyDescent="0.3">
      <c r="A118" s="5">
        <v>43235</v>
      </c>
      <c r="B118" s="28" t="s">
        <v>9</v>
      </c>
      <c r="C118" s="6" t="s">
        <v>61</v>
      </c>
      <c r="D118" s="4" t="s">
        <v>20</v>
      </c>
      <c r="E118" s="4" t="s">
        <v>23</v>
      </c>
      <c r="F118" s="4" t="s">
        <v>543</v>
      </c>
      <c r="G118" s="4" t="s">
        <v>648</v>
      </c>
      <c r="H118" s="4">
        <v>92066946</v>
      </c>
    </row>
    <row r="119" spans="1:8" x14ac:dyDescent="0.3">
      <c r="A119" s="5">
        <v>43235</v>
      </c>
      <c r="B119" s="28" t="s">
        <v>9</v>
      </c>
      <c r="C119" s="6" t="s">
        <v>61</v>
      </c>
      <c r="D119" s="4" t="s">
        <v>15</v>
      </c>
      <c r="E119" s="4" t="s">
        <v>25</v>
      </c>
      <c r="F119" s="4" t="s">
        <v>55</v>
      </c>
      <c r="G119" s="4" t="s">
        <v>687</v>
      </c>
      <c r="H119" s="4" t="s">
        <v>668</v>
      </c>
    </row>
    <row r="120" spans="1:8" x14ac:dyDescent="0.3">
      <c r="A120" s="5">
        <v>43235</v>
      </c>
      <c r="B120" s="28" t="s">
        <v>9</v>
      </c>
      <c r="C120" s="6" t="s">
        <v>61</v>
      </c>
      <c r="D120" s="4" t="s">
        <v>18</v>
      </c>
      <c r="E120" s="4" t="s">
        <v>25</v>
      </c>
      <c r="F120" s="4" t="s">
        <v>544</v>
      </c>
      <c r="G120" s="4" t="s">
        <v>681</v>
      </c>
      <c r="H120" s="4" t="s">
        <v>688</v>
      </c>
    </row>
    <row r="121" spans="1:8" x14ac:dyDescent="0.3">
      <c r="A121" s="5">
        <v>43235</v>
      </c>
      <c r="B121" s="28" t="s">
        <v>9</v>
      </c>
      <c r="C121" s="6" t="s">
        <v>61</v>
      </c>
      <c r="D121" s="4" t="s">
        <v>17</v>
      </c>
      <c r="E121" s="4" t="s">
        <v>10</v>
      </c>
      <c r="F121" s="4" t="s">
        <v>545</v>
      </c>
      <c r="G121" s="4" t="s">
        <v>661</v>
      </c>
      <c r="H121" s="4" t="s">
        <v>699</v>
      </c>
    </row>
    <row r="122" spans="1:8" x14ac:dyDescent="0.3">
      <c r="A122" s="5">
        <v>43235</v>
      </c>
      <c r="B122" s="28" t="s">
        <v>9</v>
      </c>
      <c r="C122" s="6" t="s">
        <v>64</v>
      </c>
      <c r="D122" s="4" t="s">
        <v>22</v>
      </c>
      <c r="E122" s="4" t="s">
        <v>23</v>
      </c>
      <c r="F122" s="4" t="s">
        <v>546</v>
      </c>
      <c r="G122" s="4" t="s">
        <v>684</v>
      </c>
      <c r="H122" s="4" t="s">
        <v>697</v>
      </c>
    </row>
    <row r="123" spans="1:8" x14ac:dyDescent="0.3">
      <c r="A123" s="5">
        <v>43235</v>
      </c>
      <c r="B123" s="28" t="s">
        <v>9</v>
      </c>
      <c r="C123" s="6" t="s">
        <v>309</v>
      </c>
      <c r="D123" s="4" t="s">
        <v>20</v>
      </c>
      <c r="E123" s="4" t="s">
        <v>23</v>
      </c>
      <c r="F123" s="4" t="s">
        <v>31</v>
      </c>
      <c r="G123" s="4" t="s">
        <v>674</v>
      </c>
      <c r="H123" s="4" t="s">
        <v>695</v>
      </c>
    </row>
    <row r="124" spans="1:8" x14ac:dyDescent="0.3">
      <c r="A124" s="5">
        <v>43235</v>
      </c>
      <c r="B124" s="28" t="s">
        <v>9</v>
      </c>
      <c r="C124" s="6" t="s">
        <v>65</v>
      </c>
      <c r="D124" s="4" t="s">
        <v>634</v>
      </c>
      <c r="E124" s="4" t="s">
        <v>25</v>
      </c>
      <c r="F124" s="4" t="s">
        <v>49</v>
      </c>
      <c r="G124" s="4" t="s">
        <v>670</v>
      </c>
      <c r="H124" s="11" t="s">
        <v>671</v>
      </c>
    </row>
    <row r="125" spans="1:8" x14ac:dyDescent="0.3">
      <c r="A125" s="5">
        <v>43236</v>
      </c>
      <c r="B125" s="28" t="s">
        <v>11</v>
      </c>
      <c r="C125" s="6" t="s">
        <v>61</v>
      </c>
      <c r="D125" s="4" t="s">
        <v>21</v>
      </c>
      <c r="E125" s="4" t="s">
        <v>10</v>
      </c>
      <c r="F125" s="4" t="s">
        <v>50</v>
      </c>
      <c r="G125" s="4" t="s">
        <v>664</v>
      </c>
      <c r="H125" s="4"/>
    </row>
    <row r="126" spans="1:8" x14ac:dyDescent="0.3">
      <c r="A126" s="5">
        <v>43236</v>
      </c>
      <c r="B126" s="28" t="s">
        <v>11</v>
      </c>
      <c r="C126" s="6" t="s">
        <v>66</v>
      </c>
      <c r="D126" s="4" t="s">
        <v>18</v>
      </c>
      <c r="E126" s="4" t="s">
        <v>25</v>
      </c>
      <c r="F126" s="4" t="s">
        <v>547</v>
      </c>
      <c r="G126" s="4" t="s">
        <v>705</v>
      </c>
      <c r="H126" s="4" t="s">
        <v>706</v>
      </c>
    </row>
    <row r="127" spans="1:8" x14ac:dyDescent="0.3">
      <c r="A127" s="5">
        <v>43236</v>
      </c>
      <c r="B127" s="28" t="s">
        <v>11</v>
      </c>
      <c r="C127" s="6" t="s">
        <v>66</v>
      </c>
      <c r="D127" s="4" t="s">
        <v>15</v>
      </c>
      <c r="E127" s="4" t="s">
        <v>25</v>
      </c>
      <c r="F127" s="4" t="s">
        <v>79</v>
      </c>
      <c r="G127" s="4" t="s">
        <v>703</v>
      </c>
      <c r="H127" s="4" t="s">
        <v>704</v>
      </c>
    </row>
    <row r="128" spans="1:8" x14ac:dyDescent="0.3">
      <c r="A128" s="5">
        <v>43236</v>
      </c>
      <c r="B128" s="28" t="s">
        <v>11</v>
      </c>
      <c r="C128" s="6" t="s">
        <v>309</v>
      </c>
      <c r="D128" s="4" t="s">
        <v>632</v>
      </c>
      <c r="E128" s="4" t="s">
        <v>628</v>
      </c>
      <c r="F128" s="4" t="s">
        <v>548</v>
      </c>
      <c r="G128" s="4" t="s">
        <v>640</v>
      </c>
      <c r="H128" s="4" t="s">
        <v>711</v>
      </c>
    </row>
    <row r="129" spans="1:8" x14ac:dyDescent="0.3">
      <c r="A129" s="5">
        <v>43236</v>
      </c>
      <c r="B129" s="28" t="s">
        <v>11</v>
      </c>
      <c r="C129" s="6" t="s">
        <v>67</v>
      </c>
      <c r="D129" s="4" t="s">
        <v>632</v>
      </c>
      <c r="E129" s="4" t="s">
        <v>23</v>
      </c>
      <c r="F129" s="4" t="s">
        <v>549</v>
      </c>
      <c r="G129" s="4" t="s">
        <v>642</v>
      </c>
      <c r="H129" s="4" t="s">
        <v>643</v>
      </c>
    </row>
    <row r="130" spans="1:8" x14ac:dyDescent="0.3">
      <c r="A130" s="5">
        <v>43236</v>
      </c>
      <c r="B130" s="28" t="s">
        <v>11</v>
      </c>
      <c r="C130" s="6" t="s">
        <v>195</v>
      </c>
      <c r="D130" s="4" t="s">
        <v>630</v>
      </c>
      <c r="E130" s="4" t="s">
        <v>25</v>
      </c>
      <c r="F130" s="4" t="s">
        <v>550</v>
      </c>
      <c r="G130" s="4" t="s">
        <v>677</v>
      </c>
      <c r="H130" s="4" t="s">
        <v>678</v>
      </c>
    </row>
    <row r="131" spans="1:8" x14ac:dyDescent="0.3">
      <c r="A131" s="5">
        <v>43238</v>
      </c>
      <c r="B131" s="28" t="s">
        <v>14</v>
      </c>
      <c r="C131" s="6" t="s">
        <v>66</v>
      </c>
      <c r="D131" s="4" t="s">
        <v>629</v>
      </c>
      <c r="E131" s="4" t="s">
        <v>23</v>
      </c>
      <c r="F131" s="4" t="s">
        <v>551</v>
      </c>
      <c r="G131" s="4" t="s">
        <v>679</v>
      </c>
      <c r="H131" s="4" t="s">
        <v>682</v>
      </c>
    </row>
    <row r="132" spans="1:8" x14ac:dyDescent="0.3">
      <c r="A132" s="5">
        <v>43238</v>
      </c>
      <c r="B132" s="28" t="s">
        <v>14</v>
      </c>
      <c r="C132" s="6" t="s">
        <v>66</v>
      </c>
      <c r="D132" s="4" t="s">
        <v>629</v>
      </c>
      <c r="E132" s="4" t="s">
        <v>23</v>
      </c>
      <c r="F132" s="4" t="s">
        <v>552</v>
      </c>
      <c r="G132" s="4" t="s">
        <v>709</v>
      </c>
      <c r="H132" s="4"/>
    </row>
    <row r="133" spans="1:8" x14ac:dyDescent="0.3">
      <c r="A133" s="5">
        <v>43240</v>
      </c>
      <c r="B133" s="28" t="s">
        <v>12</v>
      </c>
      <c r="C133" s="6" t="s">
        <v>61</v>
      </c>
      <c r="D133" s="4" t="s">
        <v>18</v>
      </c>
      <c r="E133" s="4" t="s">
        <v>25</v>
      </c>
      <c r="F133" s="4" t="s">
        <v>553</v>
      </c>
      <c r="G133" s="4" t="s">
        <v>657</v>
      </c>
      <c r="H133" s="4" t="s">
        <v>658</v>
      </c>
    </row>
    <row r="134" spans="1:8" x14ac:dyDescent="0.3">
      <c r="A134" s="5">
        <v>43241</v>
      </c>
      <c r="B134" s="28" t="s">
        <v>8</v>
      </c>
      <c r="C134" s="6" t="s">
        <v>64</v>
      </c>
      <c r="D134" s="4" t="s">
        <v>22</v>
      </c>
      <c r="E134" s="4" t="s">
        <v>23</v>
      </c>
      <c r="F134" s="4" t="s">
        <v>462</v>
      </c>
      <c r="G134" s="4" t="s">
        <v>693</v>
      </c>
      <c r="H134" s="4" t="s">
        <v>680</v>
      </c>
    </row>
    <row r="135" spans="1:8" x14ac:dyDescent="0.3">
      <c r="A135" s="5">
        <v>43242</v>
      </c>
      <c r="B135" s="28" t="s">
        <v>9</v>
      </c>
      <c r="C135" s="6" t="s">
        <v>60</v>
      </c>
      <c r="D135" s="4" t="s">
        <v>18</v>
      </c>
      <c r="E135" s="4" t="s">
        <v>25</v>
      </c>
      <c r="F135" s="4" t="s">
        <v>554</v>
      </c>
      <c r="G135" s="4" t="s">
        <v>686</v>
      </c>
      <c r="H135" s="4" t="s">
        <v>675</v>
      </c>
    </row>
    <row r="136" spans="1:8" x14ac:dyDescent="0.3">
      <c r="A136" s="5">
        <v>43242</v>
      </c>
      <c r="B136" s="28" t="s">
        <v>9</v>
      </c>
      <c r="C136" s="6" t="s">
        <v>60</v>
      </c>
      <c r="D136" s="4" t="s">
        <v>18</v>
      </c>
      <c r="E136" s="4" t="s">
        <v>25</v>
      </c>
      <c r="F136" s="4" t="s">
        <v>555</v>
      </c>
      <c r="G136" s="4" t="s">
        <v>686</v>
      </c>
      <c r="H136" s="4" t="s">
        <v>675</v>
      </c>
    </row>
    <row r="137" spans="1:8" x14ac:dyDescent="0.3">
      <c r="A137" s="5">
        <v>43242</v>
      </c>
      <c r="B137" s="28" t="s">
        <v>9</v>
      </c>
      <c r="C137" s="6" t="s">
        <v>61</v>
      </c>
      <c r="D137" s="4" t="s">
        <v>21</v>
      </c>
      <c r="E137" s="4" t="s">
        <v>627</v>
      </c>
      <c r="F137" s="4" t="s">
        <v>462</v>
      </c>
      <c r="G137" s="4" t="s">
        <v>655</v>
      </c>
      <c r="H137" s="4" t="s">
        <v>656</v>
      </c>
    </row>
    <row r="138" spans="1:8" x14ac:dyDescent="0.3">
      <c r="A138" s="5">
        <v>43242</v>
      </c>
      <c r="B138" s="29" t="s">
        <v>9</v>
      </c>
      <c r="C138" s="12" t="s">
        <v>61</v>
      </c>
      <c r="D138" s="9" t="s">
        <v>17</v>
      </c>
      <c r="E138" s="9" t="s">
        <v>627</v>
      </c>
      <c r="F138" s="9" t="s">
        <v>556</v>
      </c>
      <c r="G138" s="4" t="s">
        <v>670</v>
      </c>
      <c r="H138" s="4" t="s">
        <v>671</v>
      </c>
    </row>
    <row r="139" spans="1:8" x14ac:dyDescent="0.3">
      <c r="A139" s="5">
        <v>43242</v>
      </c>
      <c r="B139" s="28" t="s">
        <v>9</v>
      </c>
      <c r="C139" s="6" t="s">
        <v>61</v>
      </c>
      <c r="D139" s="4" t="s">
        <v>629</v>
      </c>
      <c r="E139" s="4" t="s">
        <v>23</v>
      </c>
      <c r="F139" s="4" t="s">
        <v>84</v>
      </c>
      <c r="G139" s="4" t="s">
        <v>685</v>
      </c>
      <c r="H139" s="4" t="s">
        <v>713</v>
      </c>
    </row>
    <row r="140" spans="1:8" x14ac:dyDescent="0.3">
      <c r="A140" s="5">
        <v>43242</v>
      </c>
      <c r="B140" s="28" t="s">
        <v>9</v>
      </c>
      <c r="C140" s="6" t="s">
        <v>61</v>
      </c>
      <c r="D140" s="4" t="s">
        <v>20</v>
      </c>
      <c r="E140" s="4" t="s">
        <v>23</v>
      </c>
      <c r="F140" s="4" t="s">
        <v>557</v>
      </c>
      <c r="G140" s="4" t="s">
        <v>662</v>
      </c>
      <c r="H140" s="4" t="s">
        <v>663</v>
      </c>
    </row>
    <row r="141" spans="1:8" x14ac:dyDescent="0.3">
      <c r="A141" s="5">
        <v>43242</v>
      </c>
      <c r="B141" s="28" t="s">
        <v>9</v>
      </c>
      <c r="C141" s="6" t="s">
        <v>61</v>
      </c>
      <c r="D141" s="4" t="s">
        <v>18</v>
      </c>
      <c r="E141" s="4" t="s">
        <v>25</v>
      </c>
      <c r="F141" s="4" t="s">
        <v>534</v>
      </c>
      <c r="G141" s="4" t="s">
        <v>672</v>
      </c>
      <c r="H141" s="4" t="s">
        <v>673</v>
      </c>
    </row>
    <row r="142" spans="1:8" x14ac:dyDescent="0.3">
      <c r="A142" s="5">
        <v>43242</v>
      </c>
      <c r="B142" s="28" t="s">
        <v>9</v>
      </c>
      <c r="C142" s="6" t="s">
        <v>61</v>
      </c>
      <c r="D142" s="4" t="s">
        <v>18</v>
      </c>
      <c r="E142" s="4" t="s">
        <v>25</v>
      </c>
      <c r="F142" s="4" t="s">
        <v>24</v>
      </c>
      <c r="G142" s="4" t="s">
        <v>674</v>
      </c>
      <c r="H142" s="4" t="s">
        <v>695</v>
      </c>
    </row>
    <row r="143" spans="1:8" x14ac:dyDescent="0.3">
      <c r="A143" s="5">
        <v>43242</v>
      </c>
      <c r="B143" s="28" t="s">
        <v>9</v>
      </c>
      <c r="C143" s="6" t="s">
        <v>319</v>
      </c>
      <c r="D143" s="4" t="s">
        <v>629</v>
      </c>
      <c r="E143" s="4" t="s">
        <v>23</v>
      </c>
      <c r="F143" s="4" t="s">
        <v>558</v>
      </c>
      <c r="G143" s="4" t="s">
        <v>692</v>
      </c>
      <c r="H143" s="4" t="s">
        <v>641</v>
      </c>
    </row>
    <row r="144" spans="1:8" x14ac:dyDescent="0.3">
      <c r="A144" s="5">
        <v>43242</v>
      </c>
      <c r="B144" s="28" t="s">
        <v>9</v>
      </c>
      <c r="C144" s="6" t="s">
        <v>67</v>
      </c>
      <c r="D144" s="4" t="s">
        <v>633</v>
      </c>
      <c r="E144" s="4" t="s">
        <v>23</v>
      </c>
      <c r="F144" s="4" t="s">
        <v>52</v>
      </c>
      <c r="G144" s="4" t="s">
        <v>692</v>
      </c>
      <c r="H144" s="4" t="s">
        <v>641</v>
      </c>
    </row>
    <row r="145" spans="1:8" x14ac:dyDescent="0.3">
      <c r="A145" s="5">
        <v>43242</v>
      </c>
      <c r="B145" s="28" t="s">
        <v>9</v>
      </c>
      <c r="C145" s="6" t="s">
        <v>67</v>
      </c>
      <c r="D145" s="4" t="s">
        <v>633</v>
      </c>
      <c r="E145" s="4" t="s">
        <v>23</v>
      </c>
      <c r="F145" s="4" t="s">
        <v>521</v>
      </c>
      <c r="G145" s="4" t="s">
        <v>685</v>
      </c>
      <c r="H145" s="4" t="s">
        <v>713</v>
      </c>
    </row>
    <row r="146" spans="1:8" x14ac:dyDescent="0.3">
      <c r="A146" s="5">
        <v>43242</v>
      </c>
      <c r="B146" s="28" t="s">
        <v>9</v>
      </c>
      <c r="C146" s="6" t="s">
        <v>67</v>
      </c>
      <c r="D146" s="4" t="s">
        <v>633</v>
      </c>
      <c r="E146" s="4" t="s">
        <v>23</v>
      </c>
      <c r="F146" s="4" t="s">
        <v>39</v>
      </c>
      <c r="G146" s="4" t="s">
        <v>662</v>
      </c>
      <c r="H146" s="4" t="s">
        <v>663</v>
      </c>
    </row>
    <row r="147" spans="1:8" x14ac:dyDescent="0.3">
      <c r="A147" s="5">
        <v>43243</v>
      </c>
      <c r="B147" s="28" t="s">
        <v>11</v>
      </c>
      <c r="C147" s="6" t="s">
        <v>61</v>
      </c>
      <c r="D147" s="4" t="s">
        <v>21</v>
      </c>
      <c r="E147" s="4" t="s">
        <v>10</v>
      </c>
      <c r="F147" s="4" t="s">
        <v>493</v>
      </c>
      <c r="G147" s="4" t="s">
        <v>702</v>
      </c>
      <c r="H147" s="4"/>
    </row>
    <row r="148" spans="1:8" x14ac:dyDescent="0.3">
      <c r="A148" s="5">
        <v>43243</v>
      </c>
      <c r="B148" s="28" t="s">
        <v>11</v>
      </c>
      <c r="C148" s="6">
        <v>0.77083333333333337</v>
      </c>
      <c r="D148" s="4" t="s">
        <v>635</v>
      </c>
      <c r="E148" s="4" t="s">
        <v>25</v>
      </c>
      <c r="F148" s="4" t="s">
        <v>83</v>
      </c>
      <c r="G148" s="4" t="s">
        <v>703</v>
      </c>
      <c r="H148" s="4" t="s">
        <v>704</v>
      </c>
    </row>
    <row r="149" spans="1:8" x14ac:dyDescent="0.3">
      <c r="A149" s="5">
        <v>43243</v>
      </c>
      <c r="B149" s="28" t="s">
        <v>11</v>
      </c>
      <c r="C149" s="6" t="s">
        <v>309</v>
      </c>
      <c r="D149" s="4" t="s">
        <v>632</v>
      </c>
      <c r="E149" s="4" t="s">
        <v>628</v>
      </c>
      <c r="F149" s="4" t="s">
        <v>559</v>
      </c>
      <c r="G149" s="4" t="s">
        <v>651</v>
      </c>
      <c r="H149" s="4" t="s">
        <v>652</v>
      </c>
    </row>
    <row r="150" spans="1:8" x14ac:dyDescent="0.3">
      <c r="A150" s="5">
        <v>43243</v>
      </c>
      <c r="B150" s="28" t="s">
        <v>11</v>
      </c>
      <c r="C150" s="6" t="s">
        <v>67</v>
      </c>
      <c r="D150" s="4" t="s">
        <v>632</v>
      </c>
      <c r="E150" s="4" t="s">
        <v>628</v>
      </c>
      <c r="F150" s="4" t="s">
        <v>36</v>
      </c>
      <c r="G150" s="4" t="s">
        <v>640</v>
      </c>
      <c r="H150" s="4" t="s">
        <v>711</v>
      </c>
    </row>
    <row r="151" spans="1:8" x14ac:dyDescent="0.3">
      <c r="A151" s="5">
        <v>43243</v>
      </c>
      <c r="B151" s="28" t="s">
        <v>11</v>
      </c>
      <c r="C151" s="6" t="s">
        <v>67</v>
      </c>
      <c r="D151" s="4" t="s">
        <v>636</v>
      </c>
      <c r="E151" s="4" t="s">
        <v>23</v>
      </c>
      <c r="F151" s="4" t="s">
        <v>48</v>
      </c>
      <c r="G151" s="4" t="s">
        <v>642</v>
      </c>
      <c r="H151" s="4" t="s">
        <v>643</v>
      </c>
    </row>
    <row r="152" spans="1:8" x14ac:dyDescent="0.3">
      <c r="A152" s="5">
        <v>43244</v>
      </c>
      <c r="B152" s="28" t="s">
        <v>13</v>
      </c>
      <c r="C152" s="6" t="s">
        <v>60</v>
      </c>
      <c r="D152" s="4" t="s">
        <v>18</v>
      </c>
      <c r="E152" s="4" t="s">
        <v>25</v>
      </c>
      <c r="F152" s="4" t="s">
        <v>560</v>
      </c>
      <c r="G152" s="4" t="s">
        <v>690</v>
      </c>
      <c r="H152" s="4" t="s">
        <v>645</v>
      </c>
    </row>
    <row r="153" spans="1:8" x14ac:dyDescent="0.3">
      <c r="A153" s="5">
        <v>43244</v>
      </c>
      <c r="B153" s="28" t="s">
        <v>13</v>
      </c>
      <c r="C153" s="6" t="s">
        <v>61</v>
      </c>
      <c r="D153" s="4" t="s">
        <v>17</v>
      </c>
      <c r="E153" s="4" t="s">
        <v>627</v>
      </c>
      <c r="F153" s="4" t="s">
        <v>561</v>
      </c>
      <c r="G153" s="4" t="s">
        <v>708</v>
      </c>
      <c r="H153" s="4" t="s">
        <v>691</v>
      </c>
    </row>
    <row r="154" spans="1:8" x14ac:dyDescent="0.3">
      <c r="A154" s="5">
        <v>43244</v>
      </c>
      <c r="B154" s="28" t="s">
        <v>13</v>
      </c>
      <c r="C154" s="6" t="s">
        <v>61</v>
      </c>
      <c r="D154" s="4" t="s">
        <v>17</v>
      </c>
      <c r="E154" s="4" t="s">
        <v>627</v>
      </c>
      <c r="F154" s="4" t="s">
        <v>562</v>
      </c>
      <c r="G154" s="4" t="s">
        <v>665</v>
      </c>
      <c r="H154" s="4"/>
    </row>
    <row r="155" spans="1:8" x14ac:dyDescent="0.3">
      <c r="A155" s="5">
        <v>43244</v>
      </c>
      <c r="B155" s="28" t="s">
        <v>13</v>
      </c>
      <c r="C155" s="6" t="s">
        <v>61</v>
      </c>
      <c r="D155" s="4" t="s">
        <v>15</v>
      </c>
      <c r="E155" s="4" t="s">
        <v>25</v>
      </c>
      <c r="F155" s="4" t="s">
        <v>563</v>
      </c>
      <c r="G155" s="4" t="s">
        <v>690</v>
      </c>
      <c r="H155" s="4" t="s">
        <v>645</v>
      </c>
    </row>
    <row r="156" spans="1:8" x14ac:dyDescent="0.3">
      <c r="A156" s="5">
        <v>43244</v>
      </c>
      <c r="B156" s="28" t="s">
        <v>13</v>
      </c>
      <c r="C156" s="6" t="s">
        <v>61</v>
      </c>
      <c r="D156" s="4" t="s">
        <v>15</v>
      </c>
      <c r="E156" s="4" t="s">
        <v>25</v>
      </c>
      <c r="F156" s="4" t="s">
        <v>58</v>
      </c>
      <c r="G156" s="4" t="s">
        <v>707</v>
      </c>
      <c r="H156" s="4"/>
    </row>
    <row r="157" spans="1:8" x14ac:dyDescent="0.3">
      <c r="A157" s="5">
        <v>43244</v>
      </c>
      <c r="B157" s="28" t="s">
        <v>13</v>
      </c>
      <c r="C157" s="6" t="s">
        <v>61</v>
      </c>
      <c r="D157" s="4" t="s">
        <v>17</v>
      </c>
      <c r="E157" s="4" t="s">
        <v>10</v>
      </c>
      <c r="F157" s="4" t="s">
        <v>564</v>
      </c>
      <c r="G157" s="4" t="s">
        <v>710</v>
      </c>
      <c r="H157" s="4"/>
    </row>
    <row r="158" spans="1:8" x14ac:dyDescent="0.3">
      <c r="A158" s="5">
        <v>43244</v>
      </c>
      <c r="B158" s="28" t="s">
        <v>13</v>
      </c>
      <c r="C158" s="6" t="s">
        <v>319</v>
      </c>
      <c r="D158" s="4" t="s">
        <v>629</v>
      </c>
      <c r="E158" s="4" t="s">
        <v>23</v>
      </c>
      <c r="F158" s="4" t="s">
        <v>565</v>
      </c>
      <c r="G158" s="4" t="s">
        <v>666</v>
      </c>
      <c r="H158" s="4" t="s">
        <v>647</v>
      </c>
    </row>
    <row r="159" spans="1:8" x14ac:dyDescent="0.3">
      <c r="A159" s="5">
        <v>43244</v>
      </c>
      <c r="B159" s="28" t="s">
        <v>13</v>
      </c>
      <c r="C159" s="6" t="s">
        <v>67</v>
      </c>
      <c r="D159" s="4" t="s">
        <v>22</v>
      </c>
      <c r="E159" s="4" t="s">
        <v>23</v>
      </c>
      <c r="F159" s="4" t="s">
        <v>566</v>
      </c>
      <c r="G159" s="4" t="s">
        <v>666</v>
      </c>
      <c r="H159" s="4" t="s">
        <v>647</v>
      </c>
    </row>
    <row r="160" spans="1:8" x14ac:dyDescent="0.3">
      <c r="A160" s="5">
        <v>43244</v>
      </c>
      <c r="B160" s="28" t="s">
        <v>13</v>
      </c>
      <c r="C160" s="6" t="s">
        <v>67</v>
      </c>
      <c r="D160" s="4" t="s">
        <v>22</v>
      </c>
      <c r="E160" s="4" t="s">
        <v>23</v>
      </c>
      <c r="F160" s="4" t="s">
        <v>76</v>
      </c>
      <c r="G160" s="4" t="s">
        <v>667</v>
      </c>
      <c r="H160" s="4" t="s">
        <v>669</v>
      </c>
    </row>
    <row r="161" spans="1:8" x14ac:dyDescent="0.3">
      <c r="A161" s="5">
        <v>43248</v>
      </c>
      <c r="B161" s="28" t="s">
        <v>8</v>
      </c>
      <c r="C161" s="6" t="s">
        <v>61</v>
      </c>
      <c r="D161" s="4" t="s">
        <v>17</v>
      </c>
      <c r="E161" s="4" t="s">
        <v>627</v>
      </c>
      <c r="F161" s="4" t="s">
        <v>567</v>
      </c>
      <c r="G161" s="4" t="s">
        <v>679</v>
      </c>
      <c r="H161" s="4" t="s">
        <v>682</v>
      </c>
    </row>
    <row r="162" spans="1:8" x14ac:dyDescent="0.3">
      <c r="A162" s="5">
        <v>43248</v>
      </c>
      <c r="B162" s="28" t="s">
        <v>8</v>
      </c>
      <c r="C162" s="6" t="s">
        <v>309</v>
      </c>
      <c r="D162" s="4" t="s">
        <v>633</v>
      </c>
      <c r="E162" s="4" t="s">
        <v>23</v>
      </c>
      <c r="F162" s="4" t="s">
        <v>568</v>
      </c>
      <c r="G162" s="4" t="s">
        <v>684</v>
      </c>
      <c r="H162" s="4" t="s">
        <v>697</v>
      </c>
    </row>
    <row r="163" spans="1:8" x14ac:dyDescent="0.3">
      <c r="A163" s="5">
        <v>43248</v>
      </c>
      <c r="B163" s="28" t="s">
        <v>8</v>
      </c>
      <c r="C163" s="6" t="s">
        <v>309</v>
      </c>
      <c r="D163" s="4" t="s">
        <v>633</v>
      </c>
      <c r="E163" s="4" t="s">
        <v>23</v>
      </c>
      <c r="F163" s="4" t="s">
        <v>569</v>
      </c>
      <c r="G163" s="4" t="s">
        <v>709</v>
      </c>
      <c r="H163" s="4"/>
    </row>
    <row r="164" spans="1:8" x14ac:dyDescent="0.3">
      <c r="A164" s="5">
        <v>43249</v>
      </c>
      <c r="B164" s="28" t="s">
        <v>9</v>
      </c>
      <c r="C164" s="6" t="s">
        <v>418</v>
      </c>
      <c r="D164" s="4" t="s">
        <v>629</v>
      </c>
      <c r="E164" s="4" t="s">
        <v>23</v>
      </c>
      <c r="F164" s="4" t="s">
        <v>475</v>
      </c>
      <c r="G164" s="4" t="s">
        <v>685</v>
      </c>
      <c r="H164" s="4" t="s">
        <v>713</v>
      </c>
    </row>
    <row r="165" spans="1:8" x14ac:dyDescent="0.3">
      <c r="A165" s="5">
        <v>43249</v>
      </c>
      <c r="B165" s="28" t="s">
        <v>9</v>
      </c>
      <c r="C165" s="6" t="s">
        <v>418</v>
      </c>
      <c r="D165" s="4" t="s">
        <v>629</v>
      </c>
      <c r="E165" s="4" t="s">
        <v>23</v>
      </c>
      <c r="F165" s="4" t="s">
        <v>570</v>
      </c>
      <c r="G165" s="4" t="s">
        <v>648</v>
      </c>
      <c r="H165" s="4" t="s">
        <v>694</v>
      </c>
    </row>
    <row r="166" spans="1:8" x14ac:dyDescent="0.3">
      <c r="A166" s="5">
        <v>43249</v>
      </c>
      <c r="B166" s="28" t="s">
        <v>9</v>
      </c>
      <c r="C166" s="6" t="s">
        <v>61</v>
      </c>
      <c r="D166" s="4" t="s">
        <v>21</v>
      </c>
      <c r="E166" s="4" t="s">
        <v>627</v>
      </c>
      <c r="F166" s="4" t="s">
        <v>70</v>
      </c>
      <c r="G166" s="4" t="s">
        <v>646</v>
      </c>
      <c r="H166" s="4"/>
    </row>
    <row r="167" spans="1:8" x14ac:dyDescent="0.3">
      <c r="A167" s="5">
        <v>43249</v>
      </c>
      <c r="B167" s="28" t="s">
        <v>9</v>
      </c>
      <c r="C167" s="6" t="s">
        <v>61</v>
      </c>
      <c r="D167" s="4" t="s">
        <v>21</v>
      </c>
      <c r="E167" s="4" t="s">
        <v>627</v>
      </c>
      <c r="F167" s="4" t="s">
        <v>571</v>
      </c>
      <c r="G167" s="4" t="s">
        <v>687</v>
      </c>
      <c r="H167" s="4" t="s">
        <v>668</v>
      </c>
    </row>
    <row r="168" spans="1:8" x14ac:dyDescent="0.3">
      <c r="A168" s="5">
        <v>43249</v>
      </c>
      <c r="B168" s="28" t="s">
        <v>9</v>
      </c>
      <c r="C168" s="6" t="s">
        <v>61</v>
      </c>
      <c r="D168" s="4" t="s">
        <v>18</v>
      </c>
      <c r="E168" s="4" t="s">
        <v>25</v>
      </c>
      <c r="F168" s="4" t="s">
        <v>572</v>
      </c>
      <c r="G168" s="4" t="s">
        <v>681</v>
      </c>
      <c r="H168" s="4" t="s">
        <v>688</v>
      </c>
    </row>
    <row r="169" spans="1:8" x14ac:dyDescent="0.3">
      <c r="A169" s="5">
        <v>43249</v>
      </c>
      <c r="B169" s="28" t="s">
        <v>9</v>
      </c>
      <c r="C169" s="6" t="s">
        <v>61</v>
      </c>
      <c r="D169" s="4" t="s">
        <v>18</v>
      </c>
      <c r="E169" s="4" t="s">
        <v>25</v>
      </c>
      <c r="F169" s="4" t="s">
        <v>573</v>
      </c>
      <c r="G169" s="4" t="s">
        <v>689</v>
      </c>
      <c r="H169" s="4" t="s">
        <v>649</v>
      </c>
    </row>
    <row r="170" spans="1:8" x14ac:dyDescent="0.3">
      <c r="A170" s="5">
        <v>43249</v>
      </c>
      <c r="B170" s="28" t="s">
        <v>9</v>
      </c>
      <c r="C170" s="6" t="s">
        <v>65</v>
      </c>
      <c r="D170" s="4" t="s">
        <v>634</v>
      </c>
      <c r="E170" s="4" t="s">
        <v>25</v>
      </c>
      <c r="F170" s="4" t="s">
        <v>574</v>
      </c>
      <c r="G170" s="4" t="s">
        <v>651</v>
      </c>
      <c r="H170" s="4" t="s">
        <v>652</v>
      </c>
    </row>
    <row r="171" spans="1:8" x14ac:dyDescent="0.3">
      <c r="A171" s="5">
        <v>43250</v>
      </c>
      <c r="B171" s="28" t="s">
        <v>11</v>
      </c>
      <c r="C171" s="6" t="s">
        <v>61</v>
      </c>
      <c r="D171" s="4" t="s">
        <v>21</v>
      </c>
      <c r="E171" s="4" t="s">
        <v>10</v>
      </c>
      <c r="F171" s="4" t="s">
        <v>575</v>
      </c>
      <c r="G171" s="4" t="s">
        <v>705</v>
      </c>
      <c r="H171" s="4" t="s">
        <v>706</v>
      </c>
    </row>
    <row r="172" spans="1:8" x14ac:dyDescent="0.3">
      <c r="A172" s="5">
        <v>43250</v>
      </c>
      <c r="B172" s="28" t="s">
        <v>11</v>
      </c>
      <c r="C172" s="6" t="s">
        <v>66</v>
      </c>
      <c r="D172" s="4" t="s">
        <v>18</v>
      </c>
      <c r="E172" s="4" t="s">
        <v>25</v>
      </c>
      <c r="F172" s="4" t="s">
        <v>77</v>
      </c>
      <c r="G172" s="4" t="s">
        <v>703</v>
      </c>
      <c r="H172" s="4" t="s">
        <v>704</v>
      </c>
    </row>
    <row r="173" spans="1:8" x14ac:dyDescent="0.3">
      <c r="A173" s="5">
        <v>43250</v>
      </c>
      <c r="B173" s="28" t="s">
        <v>11</v>
      </c>
      <c r="C173" s="6" t="s">
        <v>309</v>
      </c>
      <c r="D173" s="4" t="s">
        <v>632</v>
      </c>
      <c r="E173" s="4" t="s">
        <v>628</v>
      </c>
      <c r="F173" s="4" t="s">
        <v>576</v>
      </c>
      <c r="G173" s="4" t="s">
        <v>640</v>
      </c>
      <c r="H173" s="4" t="s">
        <v>711</v>
      </c>
    </row>
    <row r="174" spans="1:8" x14ac:dyDescent="0.3">
      <c r="A174" s="5">
        <v>43250</v>
      </c>
      <c r="B174" s="28" t="s">
        <v>11</v>
      </c>
      <c r="C174" s="6" t="s">
        <v>67</v>
      </c>
      <c r="D174" s="4" t="s">
        <v>636</v>
      </c>
      <c r="E174" s="4" t="s">
        <v>628</v>
      </c>
      <c r="F174" s="4" t="s">
        <v>577</v>
      </c>
      <c r="G174" s="4" t="s">
        <v>642</v>
      </c>
      <c r="H174" s="4" t="s">
        <v>643</v>
      </c>
    </row>
    <row r="175" spans="1:8" x14ac:dyDescent="0.3">
      <c r="A175" s="5">
        <v>43250</v>
      </c>
      <c r="B175" s="28" t="s">
        <v>11</v>
      </c>
      <c r="C175" s="6" t="s">
        <v>67</v>
      </c>
      <c r="D175" s="4" t="s">
        <v>632</v>
      </c>
      <c r="E175" s="4" t="s">
        <v>23</v>
      </c>
      <c r="F175" s="4" t="s">
        <v>578</v>
      </c>
      <c r="G175" s="4" t="s">
        <v>659</v>
      </c>
      <c r="H175" s="4" t="s">
        <v>660</v>
      </c>
    </row>
    <row r="176" spans="1:8" x14ac:dyDescent="0.3">
      <c r="A176" s="5">
        <v>43250</v>
      </c>
      <c r="B176" s="28" t="s">
        <v>11</v>
      </c>
      <c r="C176" s="6" t="s">
        <v>195</v>
      </c>
      <c r="D176" s="4" t="s">
        <v>630</v>
      </c>
      <c r="E176" s="4" t="s">
        <v>25</v>
      </c>
      <c r="F176" s="4" t="s">
        <v>87</v>
      </c>
      <c r="G176" s="4" t="s">
        <v>705</v>
      </c>
      <c r="H176" s="4" t="s">
        <v>706</v>
      </c>
    </row>
    <row r="177" spans="1:8" x14ac:dyDescent="0.3">
      <c r="A177" s="5">
        <v>43251</v>
      </c>
      <c r="B177" s="28" t="s">
        <v>13</v>
      </c>
      <c r="C177" s="6" t="s">
        <v>60</v>
      </c>
      <c r="D177" s="4" t="s">
        <v>629</v>
      </c>
      <c r="E177" s="4" t="s">
        <v>23</v>
      </c>
      <c r="F177" s="4" t="s">
        <v>72</v>
      </c>
      <c r="G177" s="4" t="s">
        <v>710</v>
      </c>
      <c r="H177" s="4"/>
    </row>
    <row r="178" spans="1:8" x14ac:dyDescent="0.3">
      <c r="A178" s="5">
        <v>43251</v>
      </c>
      <c r="B178" s="28" t="s">
        <v>13</v>
      </c>
      <c r="C178" s="6" t="s">
        <v>61</v>
      </c>
      <c r="D178" s="4" t="s">
        <v>17</v>
      </c>
      <c r="E178" s="4" t="s">
        <v>627</v>
      </c>
      <c r="F178" s="4" t="s">
        <v>534</v>
      </c>
      <c r="G178" s="4" t="s">
        <v>707</v>
      </c>
      <c r="H178" s="4"/>
    </row>
    <row r="179" spans="1:8" x14ac:dyDescent="0.3">
      <c r="A179" s="5">
        <v>43251</v>
      </c>
      <c r="B179" s="28" t="s">
        <v>13</v>
      </c>
      <c r="C179" s="6" t="s">
        <v>61</v>
      </c>
      <c r="D179" s="4" t="s">
        <v>20</v>
      </c>
      <c r="E179" s="4" t="s">
        <v>23</v>
      </c>
      <c r="F179" s="4" t="s">
        <v>71</v>
      </c>
      <c r="G179" s="4" t="s">
        <v>710</v>
      </c>
      <c r="H179" s="4"/>
    </row>
    <row r="180" spans="1:8" x14ac:dyDescent="0.3">
      <c r="A180" s="5">
        <v>43251</v>
      </c>
      <c r="B180" s="28" t="s">
        <v>13</v>
      </c>
      <c r="C180" s="6" t="s">
        <v>61</v>
      </c>
      <c r="D180" s="4" t="s">
        <v>629</v>
      </c>
      <c r="E180" s="4" t="s">
        <v>23</v>
      </c>
      <c r="F180" s="4" t="s">
        <v>579</v>
      </c>
      <c r="G180" s="4" t="s">
        <v>667</v>
      </c>
      <c r="H180" s="4" t="s">
        <v>669</v>
      </c>
    </row>
    <row r="181" spans="1:8" x14ac:dyDescent="0.3">
      <c r="A181" s="5">
        <v>43251</v>
      </c>
      <c r="B181" s="28" t="s">
        <v>13</v>
      </c>
      <c r="C181" s="6" t="s">
        <v>61</v>
      </c>
      <c r="D181" s="4" t="s">
        <v>18</v>
      </c>
      <c r="E181" s="4" t="s">
        <v>25</v>
      </c>
      <c r="F181" s="4" t="s">
        <v>580</v>
      </c>
      <c r="G181" s="4" t="s">
        <v>665</v>
      </c>
      <c r="H181" s="4"/>
    </row>
    <row r="182" spans="1:8" x14ac:dyDescent="0.3">
      <c r="A182" s="5">
        <v>43251</v>
      </c>
      <c r="B182" s="28" t="s">
        <v>13</v>
      </c>
      <c r="C182" s="6" t="s">
        <v>61</v>
      </c>
      <c r="D182" s="4" t="s">
        <v>15</v>
      </c>
      <c r="E182" s="4" t="s">
        <v>25</v>
      </c>
      <c r="F182" s="4" t="s">
        <v>581</v>
      </c>
      <c r="G182" s="4" t="s">
        <v>700</v>
      </c>
      <c r="H182" s="4" t="s">
        <v>696</v>
      </c>
    </row>
    <row r="183" spans="1:8" x14ac:dyDescent="0.3">
      <c r="A183" s="5">
        <v>43251</v>
      </c>
      <c r="B183" s="28" t="s">
        <v>13</v>
      </c>
      <c r="C183" s="6" t="s">
        <v>67</v>
      </c>
      <c r="D183" s="4" t="s">
        <v>20</v>
      </c>
      <c r="E183" s="4" t="s">
        <v>23</v>
      </c>
      <c r="F183" s="4" t="s">
        <v>582</v>
      </c>
      <c r="G183" s="4" t="s">
        <v>676</v>
      </c>
      <c r="H183" s="4" t="s">
        <v>714</v>
      </c>
    </row>
    <row r="184" spans="1:8" x14ac:dyDescent="0.3">
      <c r="A184" s="5">
        <v>43251</v>
      </c>
      <c r="B184" s="28" t="s">
        <v>13</v>
      </c>
      <c r="C184" s="6" t="s">
        <v>67</v>
      </c>
      <c r="D184" s="4" t="s">
        <v>22</v>
      </c>
      <c r="E184" s="4" t="s">
        <v>23</v>
      </c>
      <c r="F184" s="4" t="s">
        <v>475</v>
      </c>
      <c r="G184" s="4" t="s">
        <v>679</v>
      </c>
      <c r="H184" s="4" t="s">
        <v>682</v>
      </c>
    </row>
    <row r="185" spans="1:8" x14ac:dyDescent="0.3">
      <c r="A185" s="5">
        <v>43251</v>
      </c>
      <c r="B185" s="28" t="s">
        <v>13</v>
      </c>
      <c r="C185" s="6" t="s">
        <v>67</v>
      </c>
      <c r="D185" s="4" t="s">
        <v>20</v>
      </c>
      <c r="E185" s="4" t="s">
        <v>23</v>
      </c>
      <c r="F185" s="4" t="s">
        <v>40</v>
      </c>
      <c r="G185" s="4" t="s">
        <v>684</v>
      </c>
      <c r="H185" s="4" t="s">
        <v>697</v>
      </c>
    </row>
    <row r="186" spans="1:8" x14ac:dyDescent="0.3">
      <c r="A186" s="5">
        <v>43251</v>
      </c>
      <c r="B186" s="28" t="s">
        <v>13</v>
      </c>
      <c r="C186" s="6" t="s">
        <v>195</v>
      </c>
      <c r="D186" s="4" t="s">
        <v>631</v>
      </c>
      <c r="E186" s="4" t="s">
        <v>25</v>
      </c>
      <c r="F186" s="4" t="s">
        <v>583</v>
      </c>
      <c r="G186" s="4" t="s">
        <v>659</v>
      </c>
      <c r="H186" s="4" t="s">
        <v>660</v>
      </c>
    </row>
    <row r="187" spans="1:8" x14ac:dyDescent="0.3">
      <c r="A187" s="5">
        <v>43255</v>
      </c>
      <c r="B187" s="28" t="s">
        <v>8</v>
      </c>
      <c r="C187" s="6" t="s">
        <v>309</v>
      </c>
      <c r="D187" s="4" t="s">
        <v>633</v>
      </c>
      <c r="E187" s="4" t="s">
        <v>23</v>
      </c>
      <c r="F187" s="4" t="s">
        <v>45</v>
      </c>
      <c r="G187" s="4" t="s">
        <v>657</v>
      </c>
      <c r="H187" s="4" t="s">
        <v>658</v>
      </c>
    </row>
    <row r="188" spans="1:8" x14ac:dyDescent="0.3">
      <c r="A188" s="5">
        <v>43255</v>
      </c>
      <c r="B188" s="28" t="s">
        <v>8</v>
      </c>
      <c r="C188" s="6" t="s">
        <v>309</v>
      </c>
      <c r="D188" s="4" t="s">
        <v>633</v>
      </c>
      <c r="E188" s="4" t="s">
        <v>23</v>
      </c>
      <c r="F188" s="4" t="s">
        <v>584</v>
      </c>
      <c r="G188" s="4" t="s">
        <v>693</v>
      </c>
      <c r="H188" s="4" t="s">
        <v>680</v>
      </c>
    </row>
    <row r="189" spans="1:8" x14ac:dyDescent="0.3">
      <c r="A189" s="5">
        <v>43255</v>
      </c>
      <c r="B189" s="28" t="s">
        <v>8</v>
      </c>
      <c r="C189" s="6" t="s">
        <v>67</v>
      </c>
      <c r="D189" s="4" t="s">
        <v>629</v>
      </c>
      <c r="E189" s="4" t="s">
        <v>23</v>
      </c>
      <c r="F189" s="4" t="s">
        <v>585</v>
      </c>
      <c r="G189" s="4" t="s">
        <v>644</v>
      </c>
      <c r="H189" s="4"/>
    </row>
    <row r="190" spans="1:8" x14ac:dyDescent="0.3">
      <c r="A190" s="5">
        <v>43256</v>
      </c>
      <c r="B190" s="28" t="s">
        <v>9</v>
      </c>
      <c r="C190" s="6" t="s">
        <v>60</v>
      </c>
      <c r="D190" s="4" t="s">
        <v>18</v>
      </c>
      <c r="E190" s="4" t="s">
        <v>25</v>
      </c>
      <c r="F190" s="4" t="s">
        <v>586</v>
      </c>
      <c r="G190" s="4" t="s">
        <v>686</v>
      </c>
      <c r="H190" s="4" t="s">
        <v>675</v>
      </c>
    </row>
    <row r="191" spans="1:8" x14ac:dyDescent="0.3">
      <c r="A191" s="5">
        <v>43256</v>
      </c>
      <c r="B191" s="28" t="s">
        <v>9</v>
      </c>
      <c r="C191" s="6" t="s">
        <v>60</v>
      </c>
      <c r="D191" s="4" t="s">
        <v>18</v>
      </c>
      <c r="E191" s="4" t="s">
        <v>25</v>
      </c>
      <c r="F191" s="4" t="s">
        <v>587</v>
      </c>
      <c r="G191" s="4" t="s">
        <v>648</v>
      </c>
      <c r="H191" s="4">
        <v>92066946</v>
      </c>
    </row>
    <row r="192" spans="1:8" x14ac:dyDescent="0.3">
      <c r="A192" s="5">
        <v>43256</v>
      </c>
      <c r="B192" s="28" t="s">
        <v>9</v>
      </c>
      <c r="C192" s="6" t="s">
        <v>61</v>
      </c>
      <c r="D192" s="4" t="s">
        <v>21</v>
      </c>
      <c r="E192" s="4" t="s">
        <v>627</v>
      </c>
      <c r="F192" s="4" t="s">
        <v>74</v>
      </c>
      <c r="G192" s="4" t="s">
        <v>653</v>
      </c>
      <c r="H192" s="11" t="s">
        <v>654</v>
      </c>
    </row>
    <row r="193" spans="1:8" x14ac:dyDescent="0.3">
      <c r="A193" s="5">
        <v>43256</v>
      </c>
      <c r="B193" s="28" t="s">
        <v>9</v>
      </c>
      <c r="C193" s="6" t="s">
        <v>61</v>
      </c>
      <c r="D193" s="4" t="s">
        <v>17</v>
      </c>
      <c r="E193" s="4" t="s">
        <v>627</v>
      </c>
      <c r="F193" s="4" t="s">
        <v>588</v>
      </c>
      <c r="G193" s="4" t="s">
        <v>689</v>
      </c>
      <c r="H193" s="4" t="s">
        <v>649</v>
      </c>
    </row>
    <row r="194" spans="1:8" x14ac:dyDescent="0.3">
      <c r="A194" s="5">
        <v>43256</v>
      </c>
      <c r="B194" s="28" t="s">
        <v>9</v>
      </c>
      <c r="C194" s="6" t="s">
        <v>61</v>
      </c>
      <c r="D194" s="4" t="s">
        <v>635</v>
      </c>
      <c r="E194" s="4" t="s">
        <v>23</v>
      </c>
      <c r="F194" s="4" t="s">
        <v>563</v>
      </c>
      <c r="G194" s="4" t="s">
        <v>662</v>
      </c>
      <c r="H194" s="4" t="s">
        <v>663</v>
      </c>
    </row>
    <row r="195" spans="1:8" x14ac:dyDescent="0.3">
      <c r="A195" s="5">
        <v>43256</v>
      </c>
      <c r="B195" s="28" t="s">
        <v>9</v>
      </c>
      <c r="C195" s="6" t="s">
        <v>61</v>
      </c>
      <c r="D195" s="4" t="s">
        <v>635</v>
      </c>
      <c r="E195" s="4" t="s">
        <v>23</v>
      </c>
      <c r="F195" s="4" t="s">
        <v>38</v>
      </c>
      <c r="G195" s="4" t="s">
        <v>685</v>
      </c>
      <c r="H195" s="4" t="s">
        <v>713</v>
      </c>
    </row>
    <row r="196" spans="1:8" x14ac:dyDescent="0.3">
      <c r="A196" s="5">
        <v>43256</v>
      </c>
      <c r="B196" s="28" t="s">
        <v>9</v>
      </c>
      <c r="C196" s="6" t="s">
        <v>61</v>
      </c>
      <c r="D196" s="4" t="s">
        <v>20</v>
      </c>
      <c r="E196" s="4" t="s">
        <v>23</v>
      </c>
      <c r="F196" s="4" t="s">
        <v>41</v>
      </c>
      <c r="G196" s="4" t="s">
        <v>692</v>
      </c>
      <c r="H196" s="4" t="s">
        <v>641</v>
      </c>
    </row>
    <row r="197" spans="1:8" x14ac:dyDescent="0.3">
      <c r="A197" s="5">
        <v>43256</v>
      </c>
      <c r="B197" s="28" t="s">
        <v>9</v>
      </c>
      <c r="C197" s="6" t="s">
        <v>61</v>
      </c>
      <c r="D197" s="4" t="s">
        <v>15</v>
      </c>
      <c r="E197" s="4" t="s">
        <v>25</v>
      </c>
      <c r="F197" s="4" t="s">
        <v>589</v>
      </c>
      <c r="G197" s="4" t="s">
        <v>655</v>
      </c>
      <c r="H197" s="4" t="s">
        <v>656</v>
      </c>
    </row>
    <row r="198" spans="1:8" x14ac:dyDescent="0.3">
      <c r="A198" s="5">
        <v>43256</v>
      </c>
      <c r="B198" s="28" t="s">
        <v>9</v>
      </c>
      <c r="C198" s="6" t="s">
        <v>61</v>
      </c>
      <c r="D198" s="4" t="s">
        <v>18</v>
      </c>
      <c r="E198" s="4" t="s">
        <v>25</v>
      </c>
      <c r="F198" s="4" t="s">
        <v>75</v>
      </c>
      <c r="G198" s="4" t="s">
        <v>670</v>
      </c>
      <c r="H198" s="4" t="s">
        <v>671</v>
      </c>
    </row>
    <row r="199" spans="1:8" x14ac:dyDescent="0.3">
      <c r="A199" s="5">
        <v>43256</v>
      </c>
      <c r="B199" s="28" t="s">
        <v>9</v>
      </c>
      <c r="C199" s="6" t="s">
        <v>61</v>
      </c>
      <c r="D199" s="4" t="s">
        <v>17</v>
      </c>
      <c r="E199" s="4" t="s">
        <v>10</v>
      </c>
      <c r="F199" s="4" t="s">
        <v>590</v>
      </c>
      <c r="G199" s="4" t="s">
        <v>672</v>
      </c>
      <c r="H199" s="4" t="s">
        <v>673</v>
      </c>
    </row>
    <row r="200" spans="1:8" x14ac:dyDescent="0.3">
      <c r="A200" s="5">
        <v>43256</v>
      </c>
      <c r="B200" s="28" t="s">
        <v>9</v>
      </c>
      <c r="C200" s="6" t="s">
        <v>67</v>
      </c>
      <c r="D200" s="4" t="s">
        <v>629</v>
      </c>
      <c r="E200" s="4" t="s">
        <v>23</v>
      </c>
      <c r="F200" s="4" t="s">
        <v>591</v>
      </c>
      <c r="G200" s="4" t="s">
        <v>709</v>
      </c>
      <c r="H200" s="11"/>
    </row>
    <row r="201" spans="1:8" x14ac:dyDescent="0.3">
      <c r="A201" s="5">
        <v>43256</v>
      </c>
      <c r="B201" s="28" t="s">
        <v>9</v>
      </c>
      <c r="C201" s="6" t="s">
        <v>67</v>
      </c>
      <c r="D201" s="4" t="s">
        <v>20</v>
      </c>
      <c r="E201" s="4" t="s">
        <v>23</v>
      </c>
      <c r="F201" s="4" t="s">
        <v>592</v>
      </c>
      <c r="G201" s="4" t="s">
        <v>702</v>
      </c>
      <c r="H201" s="4"/>
    </row>
    <row r="202" spans="1:8" x14ac:dyDescent="0.3">
      <c r="A202" s="5">
        <v>43256</v>
      </c>
      <c r="B202" s="28" t="s">
        <v>9</v>
      </c>
      <c r="C202" s="6" t="s">
        <v>67</v>
      </c>
      <c r="D202" s="4" t="s">
        <v>633</v>
      </c>
      <c r="E202" s="4" t="s">
        <v>23</v>
      </c>
      <c r="F202" s="4" t="s">
        <v>593</v>
      </c>
      <c r="G202" s="4" t="s">
        <v>664</v>
      </c>
      <c r="H202" s="4"/>
    </row>
    <row r="203" spans="1:8" x14ac:dyDescent="0.3">
      <c r="A203" s="5">
        <v>43257</v>
      </c>
      <c r="B203" s="28" t="s">
        <v>11</v>
      </c>
      <c r="C203" s="6" t="s">
        <v>61</v>
      </c>
      <c r="D203" s="4" t="s">
        <v>21</v>
      </c>
      <c r="E203" s="4" t="s">
        <v>10</v>
      </c>
      <c r="F203" s="4" t="s">
        <v>594</v>
      </c>
      <c r="G203" s="4" t="s">
        <v>705</v>
      </c>
      <c r="H203" s="4" t="s">
        <v>706</v>
      </c>
    </row>
    <row r="204" spans="1:8" x14ac:dyDescent="0.3">
      <c r="A204" s="5">
        <v>43257</v>
      </c>
      <c r="B204" s="28" t="s">
        <v>11</v>
      </c>
      <c r="C204" s="6" t="s">
        <v>309</v>
      </c>
      <c r="D204" s="4" t="s">
        <v>632</v>
      </c>
      <c r="E204" s="4" t="s">
        <v>628</v>
      </c>
      <c r="F204" s="4" t="s">
        <v>595</v>
      </c>
      <c r="G204" s="4" t="s">
        <v>677</v>
      </c>
      <c r="H204" s="4" t="s">
        <v>678</v>
      </c>
    </row>
    <row r="205" spans="1:8" x14ac:dyDescent="0.3">
      <c r="A205" s="5">
        <v>43257</v>
      </c>
      <c r="B205" s="28" t="s">
        <v>11</v>
      </c>
      <c r="C205" s="6" t="s">
        <v>67</v>
      </c>
      <c r="D205" s="4" t="s">
        <v>632</v>
      </c>
      <c r="E205" s="4" t="s">
        <v>23</v>
      </c>
      <c r="F205" s="4" t="s">
        <v>596</v>
      </c>
      <c r="G205" s="4" t="s">
        <v>651</v>
      </c>
      <c r="H205" s="4" t="s">
        <v>652</v>
      </c>
    </row>
    <row r="206" spans="1:8" x14ac:dyDescent="0.3">
      <c r="A206" s="5">
        <v>43257</v>
      </c>
      <c r="B206" s="28" t="s">
        <v>11</v>
      </c>
      <c r="C206" s="6" t="s">
        <v>195</v>
      </c>
      <c r="D206" s="4" t="s">
        <v>630</v>
      </c>
      <c r="E206" s="4" t="s">
        <v>25</v>
      </c>
      <c r="F206" s="4" t="s">
        <v>19</v>
      </c>
      <c r="G206" s="4" t="s">
        <v>677</v>
      </c>
      <c r="H206" s="4" t="s">
        <v>678</v>
      </c>
    </row>
    <row r="207" spans="1:8" x14ac:dyDescent="0.3">
      <c r="A207" s="5">
        <v>43258</v>
      </c>
      <c r="B207" s="28" t="s">
        <v>13</v>
      </c>
      <c r="C207" s="6" t="s">
        <v>60</v>
      </c>
      <c r="D207" s="4" t="s">
        <v>18</v>
      </c>
      <c r="E207" s="4" t="s">
        <v>25</v>
      </c>
      <c r="F207" s="4" t="s">
        <v>73</v>
      </c>
      <c r="G207" s="4" t="s">
        <v>708</v>
      </c>
      <c r="H207" s="11" t="s">
        <v>691</v>
      </c>
    </row>
    <row r="208" spans="1:8" x14ac:dyDescent="0.3">
      <c r="A208" s="5">
        <v>43258</v>
      </c>
      <c r="B208" s="28" t="s">
        <v>13</v>
      </c>
      <c r="C208" s="6" t="s">
        <v>61</v>
      </c>
      <c r="D208" s="4" t="s">
        <v>17</v>
      </c>
      <c r="E208" s="4" t="s">
        <v>627</v>
      </c>
      <c r="F208" s="4" t="s">
        <v>46</v>
      </c>
      <c r="G208" s="4" t="s">
        <v>707</v>
      </c>
      <c r="H208" s="4"/>
    </row>
    <row r="209" spans="1:8" x14ac:dyDescent="0.3">
      <c r="A209" s="5">
        <v>43258</v>
      </c>
      <c r="B209" s="28" t="s">
        <v>13</v>
      </c>
      <c r="C209" s="6" t="s">
        <v>61</v>
      </c>
      <c r="D209" s="4" t="s">
        <v>18</v>
      </c>
      <c r="E209" s="4" t="s">
        <v>25</v>
      </c>
      <c r="F209" s="4" t="s">
        <v>597</v>
      </c>
      <c r="G209" s="4" t="s">
        <v>708</v>
      </c>
      <c r="H209" s="11" t="s">
        <v>691</v>
      </c>
    </row>
    <row r="210" spans="1:8" x14ac:dyDescent="0.3">
      <c r="A210" s="5">
        <v>43258</v>
      </c>
      <c r="B210" s="28" t="s">
        <v>13</v>
      </c>
      <c r="C210" s="6" t="s">
        <v>61</v>
      </c>
      <c r="D210" s="4" t="s">
        <v>15</v>
      </c>
      <c r="E210" s="4" t="s">
        <v>25</v>
      </c>
      <c r="F210" s="4" t="s">
        <v>37</v>
      </c>
      <c r="G210" s="4" t="s">
        <v>666</v>
      </c>
      <c r="H210" s="4" t="s">
        <v>647</v>
      </c>
    </row>
    <row r="211" spans="1:8" x14ac:dyDescent="0.3">
      <c r="A211" s="5">
        <v>43258</v>
      </c>
      <c r="B211" s="28" t="s">
        <v>13</v>
      </c>
      <c r="C211" s="6" t="s">
        <v>319</v>
      </c>
      <c r="D211" s="4" t="s">
        <v>629</v>
      </c>
      <c r="E211" s="4" t="s">
        <v>23</v>
      </c>
      <c r="F211" s="4" t="s">
        <v>34</v>
      </c>
      <c r="G211" s="4" t="s">
        <v>667</v>
      </c>
      <c r="H211" s="4" t="s">
        <v>669</v>
      </c>
    </row>
    <row r="212" spans="1:8" x14ac:dyDescent="0.3">
      <c r="A212" s="5">
        <v>43258</v>
      </c>
      <c r="B212" s="28" t="s">
        <v>13</v>
      </c>
      <c r="C212" s="6" t="s">
        <v>67</v>
      </c>
      <c r="D212" s="4" t="s">
        <v>22</v>
      </c>
      <c r="E212" s="4" t="s">
        <v>23</v>
      </c>
      <c r="F212" s="4" t="s">
        <v>495</v>
      </c>
      <c r="G212" s="4" t="s">
        <v>710</v>
      </c>
      <c r="H212" s="4"/>
    </row>
    <row r="213" spans="1:8" x14ac:dyDescent="0.3">
      <c r="A213" s="5">
        <v>43258</v>
      </c>
      <c r="B213" s="28" t="s">
        <v>13</v>
      </c>
      <c r="C213" s="6" t="s">
        <v>277</v>
      </c>
      <c r="D213" s="4" t="s">
        <v>631</v>
      </c>
      <c r="E213" s="4" t="s">
        <v>25</v>
      </c>
      <c r="F213" s="4" t="s">
        <v>56</v>
      </c>
      <c r="G213" s="4" t="s">
        <v>653</v>
      </c>
      <c r="H213" s="4" t="s">
        <v>654</v>
      </c>
    </row>
    <row r="214" spans="1:8" x14ac:dyDescent="0.3">
      <c r="A214" s="5">
        <v>43262</v>
      </c>
      <c r="B214" s="28" t="s">
        <v>8</v>
      </c>
      <c r="C214" s="6" t="s">
        <v>309</v>
      </c>
      <c r="D214" s="4" t="s">
        <v>633</v>
      </c>
      <c r="E214" s="4" t="s">
        <v>23</v>
      </c>
      <c r="F214" s="4" t="s">
        <v>86</v>
      </c>
      <c r="G214" s="4" t="s">
        <v>657</v>
      </c>
      <c r="H214" s="4" t="s">
        <v>658</v>
      </c>
    </row>
    <row r="215" spans="1:8" x14ac:dyDescent="0.3">
      <c r="A215" s="5">
        <v>43262</v>
      </c>
      <c r="B215" s="28" t="s">
        <v>8</v>
      </c>
      <c r="C215" s="6" t="s">
        <v>309</v>
      </c>
      <c r="D215" s="4" t="s">
        <v>633</v>
      </c>
      <c r="E215" s="4" t="s">
        <v>23</v>
      </c>
      <c r="F215" s="4" t="s">
        <v>598</v>
      </c>
      <c r="G215" s="4" t="s">
        <v>693</v>
      </c>
      <c r="H215" s="4" t="s">
        <v>680</v>
      </c>
    </row>
    <row r="216" spans="1:8" x14ac:dyDescent="0.3">
      <c r="A216" s="5">
        <v>43262</v>
      </c>
      <c r="B216" s="28" t="s">
        <v>8</v>
      </c>
      <c r="C216" s="6" t="s">
        <v>309</v>
      </c>
      <c r="D216" s="4" t="s">
        <v>20</v>
      </c>
      <c r="E216" s="4" t="s">
        <v>23</v>
      </c>
      <c r="F216" s="4" t="s">
        <v>490</v>
      </c>
      <c r="G216" s="4" t="s">
        <v>661</v>
      </c>
      <c r="H216" s="4" t="s">
        <v>699</v>
      </c>
    </row>
    <row r="217" spans="1:8" x14ac:dyDescent="0.3">
      <c r="A217" s="5">
        <v>43263</v>
      </c>
      <c r="B217" s="28" t="s">
        <v>9</v>
      </c>
      <c r="C217" s="6" t="s">
        <v>418</v>
      </c>
      <c r="D217" s="4" t="s">
        <v>629</v>
      </c>
      <c r="E217" s="4" t="s">
        <v>23</v>
      </c>
      <c r="F217" s="4" t="s">
        <v>599</v>
      </c>
      <c r="G217" s="4" t="s">
        <v>646</v>
      </c>
      <c r="H217" s="4"/>
    </row>
    <row r="218" spans="1:8" x14ac:dyDescent="0.3">
      <c r="A218" s="5">
        <v>43263</v>
      </c>
      <c r="B218" s="28" t="s">
        <v>9</v>
      </c>
      <c r="C218" s="6" t="s">
        <v>61</v>
      </c>
      <c r="D218" s="4" t="s">
        <v>21</v>
      </c>
      <c r="E218" s="4" t="s">
        <v>627</v>
      </c>
      <c r="F218" s="4" t="s">
        <v>35</v>
      </c>
      <c r="G218" s="4" t="s">
        <v>650</v>
      </c>
      <c r="H218" s="4" t="s">
        <v>698</v>
      </c>
    </row>
    <row r="219" spans="1:8" x14ac:dyDescent="0.3">
      <c r="A219" s="5">
        <v>43263</v>
      </c>
      <c r="B219" s="28" t="s">
        <v>9</v>
      </c>
      <c r="C219" s="6" t="s">
        <v>61</v>
      </c>
      <c r="D219" s="4" t="s">
        <v>21</v>
      </c>
      <c r="E219" s="4" t="s">
        <v>627</v>
      </c>
      <c r="F219" s="4" t="s">
        <v>82</v>
      </c>
      <c r="G219" s="4" t="s">
        <v>681</v>
      </c>
      <c r="H219" s="4" t="s">
        <v>688</v>
      </c>
    </row>
    <row r="220" spans="1:8" x14ac:dyDescent="0.3">
      <c r="A220" s="5">
        <v>43263</v>
      </c>
      <c r="B220" s="28" t="s">
        <v>9</v>
      </c>
      <c r="C220" s="6" t="s">
        <v>61</v>
      </c>
      <c r="D220" s="4" t="s">
        <v>18</v>
      </c>
      <c r="E220" s="4" t="s">
        <v>25</v>
      </c>
      <c r="F220" s="4" t="s">
        <v>600</v>
      </c>
      <c r="G220" s="4" t="s">
        <v>683</v>
      </c>
      <c r="H220" s="4" t="s">
        <v>701</v>
      </c>
    </row>
    <row r="221" spans="1:8" x14ac:dyDescent="0.3">
      <c r="A221" s="5">
        <v>43263</v>
      </c>
      <c r="B221" s="28" t="s">
        <v>9</v>
      </c>
      <c r="C221" s="6" t="s">
        <v>61</v>
      </c>
      <c r="D221" s="4" t="s">
        <v>18</v>
      </c>
      <c r="E221" s="4" t="s">
        <v>25</v>
      </c>
      <c r="F221" s="4" t="s">
        <v>601</v>
      </c>
      <c r="G221" s="4" t="s">
        <v>674</v>
      </c>
      <c r="H221" s="4" t="s">
        <v>695</v>
      </c>
    </row>
    <row r="222" spans="1:8" x14ac:dyDescent="0.3">
      <c r="A222" s="5">
        <v>43264</v>
      </c>
      <c r="B222" s="28" t="s">
        <v>11</v>
      </c>
      <c r="C222" s="6" t="s">
        <v>61</v>
      </c>
      <c r="D222" s="4" t="s">
        <v>21</v>
      </c>
      <c r="E222" s="4" t="s">
        <v>10</v>
      </c>
      <c r="F222" s="4" t="s">
        <v>42</v>
      </c>
      <c r="G222" s="4" t="s">
        <v>644</v>
      </c>
      <c r="H222" s="4"/>
    </row>
    <row r="223" spans="1:8" x14ac:dyDescent="0.3">
      <c r="A223" s="5">
        <v>43264</v>
      </c>
      <c r="B223" s="28" t="s">
        <v>11</v>
      </c>
      <c r="C223" s="4" t="s">
        <v>66</v>
      </c>
      <c r="D223" s="4" t="s">
        <v>15</v>
      </c>
      <c r="E223" s="4" t="s">
        <v>25</v>
      </c>
      <c r="F223" s="4" t="s">
        <v>602</v>
      </c>
      <c r="G223" s="4" t="s">
        <v>705</v>
      </c>
      <c r="H223" s="4" t="s">
        <v>706</v>
      </c>
    </row>
    <row r="224" spans="1:8" x14ac:dyDescent="0.3">
      <c r="A224" s="5">
        <v>43264</v>
      </c>
      <c r="B224" s="28" t="s">
        <v>11</v>
      </c>
      <c r="C224" s="4" t="s">
        <v>66</v>
      </c>
      <c r="D224" s="4" t="s">
        <v>18</v>
      </c>
      <c r="E224" s="4" t="s">
        <v>25</v>
      </c>
      <c r="F224" s="4" t="s">
        <v>603</v>
      </c>
      <c r="G224" s="4" t="s">
        <v>703</v>
      </c>
      <c r="H224" s="4" t="s">
        <v>704</v>
      </c>
    </row>
    <row r="225" spans="1:8" x14ac:dyDescent="0.3">
      <c r="A225" s="5">
        <v>43264</v>
      </c>
      <c r="B225" s="28" t="s">
        <v>11</v>
      </c>
      <c r="C225" s="4" t="s">
        <v>309</v>
      </c>
      <c r="D225" s="4" t="s">
        <v>632</v>
      </c>
      <c r="E225" s="4" t="s">
        <v>628</v>
      </c>
      <c r="F225" s="4" t="s">
        <v>604</v>
      </c>
      <c r="G225" s="4" t="s">
        <v>677</v>
      </c>
      <c r="H225" s="4" t="s">
        <v>678</v>
      </c>
    </row>
    <row r="226" spans="1:8" x14ac:dyDescent="0.3">
      <c r="A226" s="5">
        <v>43264</v>
      </c>
      <c r="B226" s="28" t="s">
        <v>11</v>
      </c>
      <c r="C226" s="4" t="s">
        <v>67</v>
      </c>
      <c r="D226" s="4" t="s">
        <v>636</v>
      </c>
      <c r="E226" s="4" t="s">
        <v>23</v>
      </c>
      <c r="F226" s="4" t="s">
        <v>450</v>
      </c>
      <c r="G226" s="4" t="s">
        <v>651</v>
      </c>
      <c r="H226" s="4" t="s">
        <v>652</v>
      </c>
    </row>
    <row r="227" spans="1:8" x14ac:dyDescent="0.3">
      <c r="A227" s="5">
        <v>43265</v>
      </c>
      <c r="B227" s="28" t="s">
        <v>13</v>
      </c>
      <c r="C227" s="4" t="s">
        <v>61</v>
      </c>
      <c r="D227" s="4" t="s">
        <v>17</v>
      </c>
      <c r="E227" s="4" t="s">
        <v>627</v>
      </c>
      <c r="F227" s="4" t="s">
        <v>465</v>
      </c>
      <c r="G227" s="4" t="s">
        <v>707</v>
      </c>
      <c r="H227" s="4"/>
    </row>
    <row r="228" spans="1:8" x14ac:dyDescent="0.3">
      <c r="A228" s="5">
        <v>43265</v>
      </c>
      <c r="B228" s="28" t="s">
        <v>13</v>
      </c>
      <c r="C228" s="4" t="s">
        <v>61</v>
      </c>
      <c r="D228" s="4" t="s">
        <v>17</v>
      </c>
      <c r="E228" s="4" t="s">
        <v>627</v>
      </c>
      <c r="F228" s="4" t="s">
        <v>605</v>
      </c>
      <c r="G228" s="4" t="s">
        <v>710</v>
      </c>
      <c r="H228" s="4"/>
    </row>
    <row r="229" spans="1:8" x14ac:dyDescent="0.3">
      <c r="A229" s="5">
        <v>43265</v>
      </c>
      <c r="B229" s="28" t="s">
        <v>13</v>
      </c>
      <c r="C229" s="4" t="s">
        <v>61</v>
      </c>
      <c r="D229" s="4" t="s">
        <v>20</v>
      </c>
      <c r="E229" s="4" t="s">
        <v>23</v>
      </c>
      <c r="F229" s="4" t="s">
        <v>606</v>
      </c>
      <c r="G229" s="4" t="s">
        <v>690</v>
      </c>
      <c r="H229" s="4">
        <v>94051311</v>
      </c>
    </row>
    <row r="230" spans="1:8" x14ac:dyDescent="0.3">
      <c r="A230" s="5">
        <v>43265</v>
      </c>
      <c r="B230" s="28" t="s">
        <v>13</v>
      </c>
      <c r="C230" s="4" t="s">
        <v>61</v>
      </c>
      <c r="D230" s="4" t="s">
        <v>635</v>
      </c>
      <c r="E230" s="4" t="s">
        <v>23</v>
      </c>
      <c r="F230" s="4" t="s">
        <v>57</v>
      </c>
      <c r="G230" s="4" t="s">
        <v>666</v>
      </c>
      <c r="H230" s="4" t="s">
        <v>647</v>
      </c>
    </row>
    <row r="231" spans="1:8" x14ac:dyDescent="0.3">
      <c r="A231" s="5">
        <v>43265</v>
      </c>
      <c r="B231" s="28" t="s">
        <v>13</v>
      </c>
      <c r="C231" s="4" t="s">
        <v>61</v>
      </c>
      <c r="D231" s="4" t="s">
        <v>635</v>
      </c>
      <c r="E231" s="4" t="s">
        <v>23</v>
      </c>
      <c r="F231" s="4" t="s">
        <v>607</v>
      </c>
      <c r="G231" s="4" t="s">
        <v>667</v>
      </c>
      <c r="H231" s="4" t="s">
        <v>669</v>
      </c>
    </row>
    <row r="232" spans="1:8" x14ac:dyDescent="0.3">
      <c r="A232" s="5">
        <v>43265</v>
      </c>
      <c r="B232" s="28" t="s">
        <v>13</v>
      </c>
      <c r="C232" s="4" t="s">
        <v>61</v>
      </c>
      <c r="D232" s="4" t="s">
        <v>15</v>
      </c>
      <c r="E232" s="4" t="s">
        <v>25</v>
      </c>
      <c r="F232" s="4" t="s">
        <v>608</v>
      </c>
      <c r="G232" s="4" t="s">
        <v>650</v>
      </c>
      <c r="H232" s="4" t="s">
        <v>698</v>
      </c>
    </row>
    <row r="233" spans="1:8" x14ac:dyDescent="0.3">
      <c r="A233" s="5">
        <v>43265</v>
      </c>
      <c r="B233" s="28" t="s">
        <v>13</v>
      </c>
      <c r="C233" s="4" t="s">
        <v>61</v>
      </c>
      <c r="D233" s="4" t="s">
        <v>18</v>
      </c>
      <c r="E233" s="4" t="s">
        <v>25</v>
      </c>
      <c r="F233" s="4" t="s">
        <v>609</v>
      </c>
      <c r="G233" s="4" t="s">
        <v>665</v>
      </c>
      <c r="H233" s="4"/>
    </row>
    <row r="234" spans="1:8" x14ac:dyDescent="0.3">
      <c r="A234" s="5">
        <v>43265</v>
      </c>
      <c r="B234" s="28" t="s">
        <v>13</v>
      </c>
      <c r="C234" s="4" t="s">
        <v>64</v>
      </c>
      <c r="D234" s="4" t="s">
        <v>20</v>
      </c>
      <c r="E234" s="4" t="s">
        <v>23</v>
      </c>
      <c r="F234" s="4" t="s">
        <v>610</v>
      </c>
      <c r="G234" s="4" t="s">
        <v>692</v>
      </c>
      <c r="H234" s="4" t="s">
        <v>641</v>
      </c>
    </row>
    <row r="235" spans="1:8" x14ac:dyDescent="0.3">
      <c r="A235" s="5">
        <v>43265</v>
      </c>
      <c r="B235" s="28" t="s">
        <v>13</v>
      </c>
      <c r="C235" s="4" t="s">
        <v>67</v>
      </c>
      <c r="D235" s="4" t="s">
        <v>22</v>
      </c>
      <c r="E235" s="4" t="s">
        <v>23</v>
      </c>
      <c r="F235" s="4" t="s">
        <v>611</v>
      </c>
      <c r="G235" s="4" t="s">
        <v>655</v>
      </c>
      <c r="H235" s="4" t="s">
        <v>656</v>
      </c>
    </row>
    <row r="236" spans="1:8" x14ac:dyDescent="0.3">
      <c r="A236" s="5">
        <v>43265</v>
      </c>
      <c r="B236" s="28" t="s">
        <v>13</v>
      </c>
      <c r="C236" s="4" t="s">
        <v>67</v>
      </c>
      <c r="D236" s="4" t="s">
        <v>22</v>
      </c>
      <c r="E236" s="4" t="s">
        <v>23</v>
      </c>
      <c r="F236" s="4" t="s">
        <v>557</v>
      </c>
      <c r="G236" s="4" t="s">
        <v>670</v>
      </c>
      <c r="H236" s="4" t="s">
        <v>671</v>
      </c>
    </row>
    <row r="237" spans="1:8" x14ac:dyDescent="0.3">
      <c r="A237" s="5">
        <v>43266</v>
      </c>
      <c r="B237" s="28" t="s">
        <v>14</v>
      </c>
      <c r="C237" s="4" t="s">
        <v>66</v>
      </c>
      <c r="D237" s="4" t="s">
        <v>629</v>
      </c>
      <c r="E237" s="4" t="s">
        <v>23</v>
      </c>
      <c r="F237" s="4" t="s">
        <v>548</v>
      </c>
      <c r="G237" s="4" t="s">
        <v>672</v>
      </c>
      <c r="H237" s="4" t="s">
        <v>673</v>
      </c>
    </row>
    <row r="238" spans="1:8" x14ac:dyDescent="0.3">
      <c r="A238" s="5">
        <v>43269</v>
      </c>
      <c r="B238" s="28" t="s">
        <v>8</v>
      </c>
      <c r="C238" s="4" t="s">
        <v>309</v>
      </c>
      <c r="D238" s="4" t="s">
        <v>633</v>
      </c>
      <c r="E238" s="4" t="s">
        <v>23</v>
      </c>
      <c r="F238" s="4" t="s">
        <v>526</v>
      </c>
      <c r="G238" s="4" t="s">
        <v>657</v>
      </c>
      <c r="H238" s="4" t="s">
        <v>658</v>
      </c>
    </row>
    <row r="239" spans="1:8" x14ac:dyDescent="0.3">
      <c r="A239" s="5">
        <v>43269</v>
      </c>
      <c r="B239" s="28" t="s">
        <v>8</v>
      </c>
      <c r="C239" s="4" t="s">
        <v>67</v>
      </c>
      <c r="D239" s="4" t="s">
        <v>629</v>
      </c>
      <c r="E239" s="4" t="s">
        <v>23</v>
      </c>
      <c r="F239" s="4" t="s">
        <v>612</v>
      </c>
      <c r="G239" s="4" t="s">
        <v>676</v>
      </c>
      <c r="H239" s="4" t="s">
        <v>714</v>
      </c>
    </row>
    <row r="240" spans="1:8" x14ac:dyDescent="0.3">
      <c r="A240" s="5">
        <v>43270</v>
      </c>
      <c r="B240" s="28" t="s">
        <v>9</v>
      </c>
      <c r="C240" s="4" t="s">
        <v>60</v>
      </c>
      <c r="D240" s="4" t="s">
        <v>18</v>
      </c>
      <c r="E240" s="4" t="s">
        <v>25</v>
      </c>
      <c r="F240" s="4" t="s">
        <v>613</v>
      </c>
      <c r="G240" s="4" t="s">
        <v>646</v>
      </c>
      <c r="H240" s="4"/>
    </row>
    <row r="241" spans="1:8" x14ac:dyDescent="0.3">
      <c r="A241" s="5">
        <v>43270</v>
      </c>
      <c r="B241" s="28" t="s">
        <v>9</v>
      </c>
      <c r="C241" s="4" t="s">
        <v>61</v>
      </c>
      <c r="D241" s="4" t="s">
        <v>21</v>
      </c>
      <c r="E241" s="4" t="s">
        <v>627</v>
      </c>
      <c r="F241" s="4" t="s">
        <v>43</v>
      </c>
      <c r="G241" s="4" t="s">
        <v>687</v>
      </c>
      <c r="H241" s="4" t="s">
        <v>668</v>
      </c>
    </row>
    <row r="242" spans="1:8" x14ac:dyDescent="0.3">
      <c r="A242" s="5">
        <v>43270</v>
      </c>
      <c r="B242" s="28" t="s">
        <v>9</v>
      </c>
      <c r="C242" s="4" t="s">
        <v>61</v>
      </c>
      <c r="D242" s="4" t="s">
        <v>21</v>
      </c>
      <c r="E242" s="4" t="s">
        <v>627</v>
      </c>
      <c r="F242" s="4" t="s">
        <v>614</v>
      </c>
      <c r="G242" s="4" t="s">
        <v>681</v>
      </c>
      <c r="H242" s="4" t="s">
        <v>688</v>
      </c>
    </row>
    <row r="243" spans="1:8" x14ac:dyDescent="0.3">
      <c r="A243" s="5">
        <v>43270</v>
      </c>
      <c r="B243" s="28" t="s">
        <v>9</v>
      </c>
      <c r="C243" s="4" t="s">
        <v>61</v>
      </c>
      <c r="D243" s="4" t="s">
        <v>18</v>
      </c>
      <c r="E243" s="4" t="s">
        <v>25</v>
      </c>
      <c r="F243" s="4" t="s">
        <v>615</v>
      </c>
      <c r="G243" s="4" t="s">
        <v>674</v>
      </c>
      <c r="H243" s="4" t="s">
        <v>695</v>
      </c>
    </row>
    <row r="244" spans="1:8" x14ac:dyDescent="0.3">
      <c r="A244" s="5">
        <v>43270</v>
      </c>
      <c r="B244" s="28" t="s">
        <v>9</v>
      </c>
      <c r="C244" s="4" t="s">
        <v>61</v>
      </c>
      <c r="D244" s="4" t="s">
        <v>18</v>
      </c>
      <c r="E244" s="4" t="s">
        <v>25</v>
      </c>
      <c r="F244" s="4" t="s">
        <v>616</v>
      </c>
      <c r="G244" s="4" t="s">
        <v>661</v>
      </c>
      <c r="H244" s="4" t="s">
        <v>699</v>
      </c>
    </row>
    <row r="245" spans="1:8" x14ac:dyDescent="0.3">
      <c r="A245" s="5">
        <v>43270</v>
      </c>
      <c r="B245" s="28" t="s">
        <v>9</v>
      </c>
      <c r="C245" s="4" t="s">
        <v>319</v>
      </c>
      <c r="D245" s="4" t="s">
        <v>629</v>
      </c>
      <c r="E245" s="4" t="s">
        <v>23</v>
      </c>
      <c r="F245" s="4" t="s">
        <v>617</v>
      </c>
      <c r="G245" s="4" t="s">
        <v>689</v>
      </c>
      <c r="H245" s="4" t="s">
        <v>649</v>
      </c>
    </row>
    <row r="246" spans="1:8" x14ac:dyDescent="0.3">
      <c r="A246" s="5">
        <v>43270</v>
      </c>
      <c r="B246" s="28" t="s">
        <v>9</v>
      </c>
      <c r="C246" s="4" t="s">
        <v>67</v>
      </c>
      <c r="D246" s="4" t="s">
        <v>20</v>
      </c>
      <c r="E246" s="4" t="s">
        <v>23</v>
      </c>
      <c r="F246" s="4" t="s">
        <v>618</v>
      </c>
      <c r="G246" s="4" t="s">
        <v>684</v>
      </c>
      <c r="H246" s="4" t="s">
        <v>697</v>
      </c>
    </row>
    <row r="247" spans="1:8" x14ac:dyDescent="0.3">
      <c r="A247" s="5">
        <v>43270</v>
      </c>
      <c r="B247" s="28" t="s">
        <v>9</v>
      </c>
      <c r="C247" s="4" t="s">
        <v>67</v>
      </c>
      <c r="D247" s="4" t="s">
        <v>20</v>
      </c>
      <c r="E247" s="4" t="s">
        <v>23</v>
      </c>
      <c r="F247" s="4" t="s">
        <v>619</v>
      </c>
      <c r="G247" s="4" t="s">
        <v>709</v>
      </c>
      <c r="H247" s="4"/>
    </row>
    <row r="248" spans="1:8" x14ac:dyDescent="0.3">
      <c r="A248" s="5">
        <v>43271</v>
      </c>
      <c r="B248" s="28" t="s">
        <v>11</v>
      </c>
      <c r="C248" s="4" t="s">
        <v>61</v>
      </c>
      <c r="D248" s="4" t="s">
        <v>21</v>
      </c>
      <c r="E248" s="4" t="s">
        <v>10</v>
      </c>
      <c r="F248" s="4" t="s">
        <v>620</v>
      </c>
      <c r="G248" s="4" t="s">
        <v>702</v>
      </c>
      <c r="H248" s="4"/>
    </row>
    <row r="249" spans="1:8" x14ac:dyDescent="0.3">
      <c r="A249" s="5">
        <v>43271</v>
      </c>
      <c r="B249" s="28" t="s">
        <v>11</v>
      </c>
      <c r="C249" s="4" t="s">
        <v>309</v>
      </c>
      <c r="D249" s="4" t="s">
        <v>632</v>
      </c>
      <c r="E249" s="4" t="s">
        <v>628</v>
      </c>
      <c r="F249" s="4" t="s">
        <v>453</v>
      </c>
      <c r="G249" s="4" t="s">
        <v>659</v>
      </c>
      <c r="H249" s="4" t="s">
        <v>660</v>
      </c>
    </row>
    <row r="250" spans="1:8" x14ac:dyDescent="0.3">
      <c r="A250" s="5">
        <v>43271</v>
      </c>
      <c r="B250" s="28" t="s">
        <v>11</v>
      </c>
      <c r="C250" s="4" t="s">
        <v>67</v>
      </c>
      <c r="D250" s="4" t="s">
        <v>636</v>
      </c>
      <c r="E250" s="4" t="s">
        <v>23</v>
      </c>
      <c r="F250" s="4" t="s">
        <v>88</v>
      </c>
      <c r="G250" s="4" t="s">
        <v>677</v>
      </c>
      <c r="H250" s="4" t="s">
        <v>678</v>
      </c>
    </row>
    <row r="251" spans="1:8" x14ac:dyDescent="0.3">
      <c r="A251" s="5">
        <v>43271</v>
      </c>
      <c r="B251" s="28" t="s">
        <v>11</v>
      </c>
      <c r="C251" s="4" t="s">
        <v>195</v>
      </c>
      <c r="D251" s="4" t="s">
        <v>630</v>
      </c>
      <c r="E251" s="4" t="s">
        <v>25</v>
      </c>
      <c r="F251" s="4" t="s">
        <v>621</v>
      </c>
      <c r="G251" s="4" t="s">
        <v>703</v>
      </c>
      <c r="H251" s="4" t="s">
        <v>704</v>
      </c>
    </row>
    <row r="252" spans="1:8" x14ac:dyDescent="0.3">
      <c r="A252" s="5">
        <v>43272</v>
      </c>
      <c r="B252" s="28" t="s">
        <v>13</v>
      </c>
      <c r="C252" s="4" t="s">
        <v>60</v>
      </c>
      <c r="D252" s="4" t="s">
        <v>18</v>
      </c>
      <c r="E252" s="4" t="s">
        <v>25</v>
      </c>
      <c r="F252" s="4" t="s">
        <v>622</v>
      </c>
      <c r="G252" s="4" t="s">
        <v>650</v>
      </c>
      <c r="H252" s="4"/>
    </row>
    <row r="253" spans="1:8" x14ac:dyDescent="0.3">
      <c r="A253" s="5">
        <v>43272</v>
      </c>
      <c r="B253" s="28" t="s">
        <v>13</v>
      </c>
      <c r="C253" s="4" t="s">
        <v>61</v>
      </c>
      <c r="D253" s="4" t="s">
        <v>17</v>
      </c>
      <c r="E253" s="4" t="s">
        <v>627</v>
      </c>
      <c r="F253" s="4" t="s">
        <v>451</v>
      </c>
      <c r="G253" s="4" t="s">
        <v>665</v>
      </c>
      <c r="H253" s="4"/>
    </row>
    <row r="254" spans="1:8" x14ac:dyDescent="0.3">
      <c r="A254" s="5">
        <v>43272</v>
      </c>
      <c r="B254" s="28" t="s">
        <v>13</v>
      </c>
      <c r="C254" s="4" t="s">
        <v>61</v>
      </c>
      <c r="D254" s="4" t="s">
        <v>17</v>
      </c>
      <c r="E254" s="4" t="s">
        <v>627</v>
      </c>
      <c r="F254" s="4" t="s">
        <v>623</v>
      </c>
      <c r="G254" s="4" t="s">
        <v>662</v>
      </c>
      <c r="H254" s="4" t="s">
        <v>663</v>
      </c>
    </row>
    <row r="255" spans="1:8" x14ac:dyDescent="0.3">
      <c r="A255" s="5">
        <v>43272</v>
      </c>
      <c r="B255" s="28" t="s">
        <v>13</v>
      </c>
      <c r="C255" s="4" t="s">
        <v>61</v>
      </c>
      <c r="D255" s="4" t="s">
        <v>15</v>
      </c>
      <c r="E255" s="4" t="s">
        <v>25</v>
      </c>
      <c r="F255" s="4" t="s">
        <v>624</v>
      </c>
      <c r="G255" s="4" t="s">
        <v>690</v>
      </c>
      <c r="H255" s="4" t="s">
        <v>645</v>
      </c>
    </row>
    <row r="256" spans="1:8" x14ac:dyDescent="0.3">
      <c r="A256" s="5">
        <v>43272</v>
      </c>
      <c r="B256" s="28" t="s">
        <v>13</v>
      </c>
      <c r="C256" s="4" t="s">
        <v>61</v>
      </c>
      <c r="D256" s="4" t="s">
        <v>15</v>
      </c>
      <c r="E256" s="4" t="s">
        <v>25</v>
      </c>
      <c r="F256" s="4" t="s">
        <v>625</v>
      </c>
      <c r="G256" s="4" t="s">
        <v>708</v>
      </c>
      <c r="H256" s="4" t="s">
        <v>691</v>
      </c>
    </row>
    <row r="257" spans="1:8" x14ac:dyDescent="0.3">
      <c r="A257" s="5">
        <v>43272</v>
      </c>
      <c r="B257" s="28" t="s">
        <v>13</v>
      </c>
      <c r="C257" s="4" t="s">
        <v>67</v>
      </c>
      <c r="D257" s="4" t="s">
        <v>629</v>
      </c>
      <c r="E257" s="4" t="s">
        <v>23</v>
      </c>
      <c r="F257" s="4" t="s">
        <v>626</v>
      </c>
      <c r="G257" s="4" t="s">
        <v>700</v>
      </c>
      <c r="H257" s="4" t="s">
        <v>696</v>
      </c>
    </row>
    <row r="258" spans="1:8" x14ac:dyDescent="0.3">
      <c r="A258" s="5">
        <v>43272</v>
      </c>
      <c r="B258" s="28" t="s">
        <v>13</v>
      </c>
      <c r="C258" s="4" t="s">
        <v>67</v>
      </c>
      <c r="D258" s="4" t="s">
        <v>22</v>
      </c>
      <c r="E258" s="4" t="s">
        <v>23</v>
      </c>
      <c r="F258" s="4" t="s">
        <v>29</v>
      </c>
      <c r="G258" s="4" t="s">
        <v>676</v>
      </c>
      <c r="H258" s="4" t="s">
        <v>714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workbookViewId="0">
      <selection activeCell="C22" sqref="C22"/>
    </sheetView>
  </sheetViews>
  <sheetFormatPr baseColWidth="10" defaultColWidth="11.44140625" defaultRowHeight="14.4" x14ac:dyDescent="0.3"/>
  <cols>
    <col min="1" max="1" width="9.33203125" style="16" bestFit="1" customWidth="1"/>
    <col min="2" max="2" width="9" style="16" bestFit="1" customWidth="1"/>
    <col min="3" max="3" width="15.109375" style="16" bestFit="1" customWidth="1"/>
    <col min="4" max="4" width="10.77734375" style="16" bestFit="1" customWidth="1"/>
    <col min="5" max="5" width="14.6640625" style="16" bestFit="1" customWidth="1"/>
    <col min="6" max="6" width="35.6640625" style="16" bestFit="1" customWidth="1"/>
    <col min="7" max="7" width="35.33203125" style="17" bestFit="1" customWidth="1"/>
    <col min="8" max="8" width="12.6640625" style="16" bestFit="1" customWidth="1"/>
    <col min="9" max="16384" width="11.44140625" style="16"/>
  </cols>
  <sheetData>
    <row r="1" spans="1:8" ht="19.8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2" t="s">
        <v>7</v>
      </c>
    </row>
    <row r="2" spans="1:8" x14ac:dyDescent="0.3">
      <c r="A2" s="5"/>
      <c r="B2" s="18"/>
      <c r="C2" s="18"/>
      <c r="D2" s="18"/>
      <c r="E2" s="18"/>
      <c r="F2" s="18"/>
      <c r="G2" s="9"/>
      <c r="H2" s="4"/>
    </row>
    <row r="3" spans="1:8" x14ac:dyDescent="0.3">
      <c r="A3" s="5"/>
      <c r="B3" s="18"/>
      <c r="C3" s="18"/>
      <c r="D3" s="18"/>
      <c r="E3" s="18"/>
      <c r="F3" s="18"/>
      <c r="G3" s="9"/>
      <c r="H3" s="4"/>
    </row>
    <row r="4" spans="1:8" x14ac:dyDescent="0.3">
      <c r="A4" s="5"/>
      <c r="B4" s="18"/>
      <c r="C4" s="18"/>
      <c r="D4" s="18"/>
      <c r="E4" s="18"/>
      <c r="F4" s="18"/>
      <c r="G4" s="9"/>
      <c r="H4" s="4"/>
    </row>
    <row r="5" spans="1:8" x14ac:dyDescent="0.3">
      <c r="A5" s="5"/>
      <c r="B5" s="18"/>
      <c r="C5" s="18"/>
      <c r="D5" s="18"/>
      <c r="E5" s="18"/>
      <c r="F5" s="18"/>
      <c r="G5" s="9"/>
      <c r="H5" s="4"/>
    </row>
    <row r="6" spans="1:8" x14ac:dyDescent="0.3">
      <c r="A6" s="5"/>
      <c r="B6" s="18"/>
      <c r="C6" s="18"/>
      <c r="D6" s="18"/>
      <c r="E6" s="18"/>
      <c r="F6" s="18"/>
      <c r="G6" s="9"/>
      <c r="H6" s="4"/>
    </row>
    <row r="7" spans="1:8" x14ac:dyDescent="0.3">
      <c r="A7" s="5"/>
      <c r="B7" s="18"/>
      <c r="C7" s="18"/>
      <c r="D7" s="18"/>
      <c r="E7" s="18"/>
      <c r="F7" s="18"/>
      <c r="G7" s="9"/>
      <c r="H7" s="4"/>
    </row>
    <row r="8" spans="1:8" x14ac:dyDescent="0.3">
      <c r="A8" s="5"/>
      <c r="B8" s="18"/>
      <c r="C8" s="18"/>
      <c r="D8" s="18"/>
      <c r="E8" s="18"/>
      <c r="F8" s="18"/>
      <c r="G8" s="9"/>
      <c r="H8" s="4"/>
    </row>
    <row r="9" spans="1:8" x14ac:dyDescent="0.3">
      <c r="A9" s="5"/>
      <c r="B9" s="18"/>
      <c r="C9" s="18"/>
      <c r="D9" s="18"/>
      <c r="E9" s="18"/>
      <c r="F9" s="18"/>
      <c r="G9" s="9"/>
      <c r="H9" s="4"/>
    </row>
    <row r="10" spans="1:8" x14ac:dyDescent="0.3">
      <c r="A10" s="5"/>
      <c r="B10" s="18"/>
      <c r="C10" s="18"/>
      <c r="D10" s="18"/>
      <c r="E10" s="18"/>
      <c r="F10" s="18"/>
      <c r="G10" s="9"/>
      <c r="H10" s="8"/>
    </row>
    <row r="11" spans="1:8" x14ac:dyDescent="0.3">
      <c r="A11" s="5"/>
      <c r="B11" s="18"/>
      <c r="C11" s="18"/>
      <c r="D11" s="18"/>
      <c r="E11" s="18"/>
      <c r="F11" s="18"/>
      <c r="G11" s="9"/>
      <c r="H11" s="4"/>
    </row>
    <row r="12" spans="1:8" x14ac:dyDescent="0.3">
      <c r="A12" s="5"/>
      <c r="B12" s="18"/>
      <c r="C12" s="18"/>
      <c r="D12" s="18"/>
      <c r="E12" s="18"/>
      <c r="F12" s="18"/>
      <c r="G12" s="9"/>
      <c r="H12" s="4"/>
    </row>
    <row r="13" spans="1:8" x14ac:dyDescent="0.3">
      <c r="A13" s="5"/>
      <c r="B13" s="18"/>
      <c r="C13" s="18"/>
      <c r="D13" s="18"/>
      <c r="E13" s="18"/>
      <c r="F13" s="18"/>
      <c r="G13" s="9"/>
      <c r="H13" s="4"/>
    </row>
    <row r="14" spans="1:8" x14ac:dyDescent="0.3">
      <c r="A14" s="5"/>
      <c r="B14" s="18"/>
      <c r="C14" s="18"/>
      <c r="D14" s="18"/>
      <c r="E14" s="18"/>
      <c r="F14" s="18"/>
      <c r="G14" s="9"/>
      <c r="H14" s="4"/>
    </row>
    <row r="15" spans="1:8" x14ac:dyDescent="0.3">
      <c r="A15" s="5"/>
      <c r="B15" s="18"/>
      <c r="C15" s="18"/>
      <c r="D15" s="18"/>
      <c r="E15" s="18"/>
      <c r="F15" s="18"/>
      <c r="G15" s="9"/>
      <c r="H15" s="8"/>
    </row>
    <row r="16" spans="1:8" x14ac:dyDescent="0.3">
      <c r="A16" s="5"/>
      <c r="B16" s="18"/>
      <c r="C16" s="18"/>
      <c r="D16" s="18"/>
      <c r="E16" s="18"/>
      <c r="F16" s="18"/>
      <c r="G16" s="9"/>
      <c r="H16" s="4"/>
    </row>
    <row r="17" spans="1:8" x14ac:dyDescent="0.3">
      <c r="A17" s="5"/>
      <c r="B17" s="18"/>
      <c r="C17" s="18"/>
      <c r="D17" s="18"/>
      <c r="E17" s="18"/>
      <c r="F17" s="18"/>
      <c r="G17" s="9"/>
      <c r="H17" s="4"/>
    </row>
    <row r="18" spans="1:8" x14ac:dyDescent="0.3">
      <c r="A18" s="5"/>
      <c r="B18" s="18"/>
      <c r="C18" s="18"/>
      <c r="D18" s="18"/>
      <c r="E18" s="18"/>
      <c r="F18" s="18"/>
      <c r="G18" s="9"/>
      <c r="H18" s="4"/>
    </row>
    <row r="19" spans="1:8" x14ac:dyDescent="0.3">
      <c r="A19" s="5"/>
      <c r="B19" s="18"/>
      <c r="C19" s="18"/>
      <c r="D19" s="18"/>
      <c r="E19" s="18"/>
      <c r="F19" s="18"/>
      <c r="G19" s="4"/>
      <c r="H19" s="4"/>
    </row>
    <row r="20" spans="1:8" x14ac:dyDescent="0.3">
      <c r="A20" s="5"/>
      <c r="B20" s="18"/>
      <c r="C20" s="18"/>
      <c r="D20" s="18"/>
      <c r="E20" s="18"/>
      <c r="F20" s="18"/>
      <c r="G20" s="9"/>
      <c r="H20" s="4"/>
    </row>
    <row r="21" spans="1:8" x14ac:dyDescent="0.3">
      <c r="A21" s="5"/>
      <c r="B21" s="18"/>
      <c r="C21" s="18"/>
      <c r="D21" s="18"/>
      <c r="E21" s="18"/>
      <c r="F21" s="18"/>
      <c r="G21" s="9"/>
      <c r="H21" s="4"/>
    </row>
    <row r="22" spans="1:8" x14ac:dyDescent="0.3">
      <c r="A22" s="5"/>
      <c r="B22" s="18"/>
      <c r="C22" s="18"/>
      <c r="D22" s="18"/>
      <c r="E22" s="18"/>
      <c r="F22" s="18"/>
      <c r="G22" s="9"/>
      <c r="H22" s="4"/>
    </row>
    <row r="23" spans="1:8" x14ac:dyDescent="0.3">
      <c r="A23" s="5"/>
      <c r="B23" s="18"/>
      <c r="C23" s="18"/>
      <c r="D23" s="18"/>
      <c r="E23" s="18"/>
      <c r="F23" s="18"/>
      <c r="G23" s="9"/>
      <c r="H23" s="4"/>
    </row>
    <row r="24" spans="1:8" x14ac:dyDescent="0.3">
      <c r="A24" s="5"/>
      <c r="B24" s="18"/>
      <c r="C24" s="18"/>
      <c r="D24" s="18"/>
      <c r="E24" s="18"/>
      <c r="F24" s="18"/>
      <c r="G24" s="9"/>
      <c r="H24" s="4"/>
    </row>
    <row r="25" spans="1:8" x14ac:dyDescent="0.3">
      <c r="A25" s="5"/>
      <c r="B25" s="18"/>
      <c r="C25" s="18"/>
      <c r="D25" s="18"/>
      <c r="E25" s="18"/>
      <c r="F25" s="18"/>
      <c r="G25" s="9"/>
      <c r="H25" s="4"/>
    </row>
    <row r="26" spans="1:8" x14ac:dyDescent="0.3">
      <c r="A26" s="5"/>
      <c r="B26" s="18"/>
      <c r="C26" s="18"/>
      <c r="D26" s="18"/>
      <c r="E26" s="18"/>
      <c r="F26" s="18"/>
      <c r="G26" s="9"/>
      <c r="H26" s="4"/>
    </row>
    <row r="27" spans="1:8" x14ac:dyDescent="0.3">
      <c r="A27" s="5"/>
      <c r="B27" s="18"/>
      <c r="C27" s="18"/>
      <c r="D27" s="18"/>
      <c r="E27" s="18"/>
      <c r="F27" s="18"/>
      <c r="G27" s="9"/>
      <c r="H27" s="4"/>
    </row>
    <row r="28" spans="1:8" x14ac:dyDescent="0.3">
      <c r="A28" s="5"/>
      <c r="B28" s="18"/>
      <c r="C28" s="18"/>
      <c r="D28" s="18"/>
      <c r="E28" s="18"/>
      <c r="F28" s="18"/>
      <c r="G28" s="9"/>
      <c r="H28" s="4"/>
    </row>
    <row r="29" spans="1:8" x14ac:dyDescent="0.3">
      <c r="A29" s="5"/>
      <c r="B29" s="18"/>
      <c r="C29" s="18"/>
      <c r="D29" s="18"/>
      <c r="E29" s="18"/>
      <c r="F29" s="18"/>
      <c r="G29" s="9"/>
      <c r="H29" s="4"/>
    </row>
    <row r="30" spans="1:8" x14ac:dyDescent="0.3">
      <c r="A30" s="5"/>
      <c r="B30" s="18"/>
      <c r="C30" s="18"/>
      <c r="D30" s="18"/>
      <c r="E30" s="18"/>
      <c r="F30" s="18"/>
      <c r="G30" s="9"/>
      <c r="H30" s="4"/>
    </row>
    <row r="31" spans="1:8" x14ac:dyDescent="0.3">
      <c r="A31" s="5"/>
      <c r="B31" s="18"/>
      <c r="C31" s="18"/>
      <c r="D31" s="18"/>
      <c r="E31" s="18"/>
      <c r="F31" s="18"/>
      <c r="G31" s="9"/>
      <c r="H31" s="4"/>
    </row>
    <row r="32" spans="1:8" x14ac:dyDescent="0.3">
      <c r="A32" s="5"/>
      <c r="B32" s="18"/>
      <c r="C32" s="18"/>
      <c r="D32" s="18"/>
      <c r="E32" s="18"/>
      <c r="F32" s="18"/>
      <c r="G32" s="9"/>
      <c r="H32" s="4"/>
    </row>
    <row r="33" spans="1:8" x14ac:dyDescent="0.3">
      <c r="A33" s="5"/>
      <c r="B33" s="18"/>
      <c r="C33" s="18"/>
      <c r="D33" s="18"/>
      <c r="E33" s="18"/>
      <c r="F33" s="18"/>
      <c r="G33" s="9"/>
      <c r="H33" s="4"/>
    </row>
    <row r="34" spans="1:8" x14ac:dyDescent="0.3">
      <c r="A34" s="5"/>
      <c r="B34" s="18"/>
      <c r="C34" s="18"/>
      <c r="D34" s="18"/>
      <c r="E34" s="18"/>
      <c r="F34" s="18"/>
      <c r="G34" s="9"/>
      <c r="H34" s="4"/>
    </row>
    <row r="35" spans="1:8" x14ac:dyDescent="0.3">
      <c r="A35" s="5"/>
      <c r="B35" s="18"/>
      <c r="C35" s="18"/>
      <c r="D35" s="18"/>
      <c r="E35" s="18"/>
      <c r="F35" s="18"/>
      <c r="G35" s="9"/>
      <c r="H35" s="4"/>
    </row>
    <row r="36" spans="1:8" x14ac:dyDescent="0.3">
      <c r="A36" s="5"/>
      <c r="B36" s="18"/>
      <c r="C36" s="18"/>
      <c r="D36" s="18"/>
      <c r="E36" s="18"/>
      <c r="F36" s="18"/>
      <c r="G36" s="9"/>
      <c r="H36" s="4"/>
    </row>
    <row r="37" spans="1:8" x14ac:dyDescent="0.3">
      <c r="A37" s="5"/>
      <c r="B37" s="18"/>
      <c r="C37" s="18"/>
      <c r="D37" s="18"/>
      <c r="E37" s="18"/>
      <c r="F37" s="18"/>
      <c r="G37" s="9"/>
      <c r="H37" s="4"/>
    </row>
    <row r="38" spans="1:8" x14ac:dyDescent="0.3">
      <c r="A38" s="5"/>
      <c r="B38" s="18"/>
      <c r="C38" s="18"/>
      <c r="D38" s="18"/>
      <c r="E38" s="18"/>
      <c r="F38" s="18"/>
      <c r="G38" s="9"/>
      <c r="H38" s="4"/>
    </row>
    <row r="39" spans="1:8" x14ac:dyDescent="0.3">
      <c r="A39" s="5"/>
      <c r="B39" s="18"/>
      <c r="C39" s="18"/>
      <c r="D39" s="18"/>
      <c r="E39" s="18"/>
      <c r="F39" s="18"/>
      <c r="G39" s="9"/>
      <c r="H39" s="8"/>
    </row>
    <row r="40" spans="1:8" x14ac:dyDescent="0.3">
      <c r="A40" s="5"/>
      <c r="B40" s="18"/>
      <c r="C40" s="18"/>
      <c r="D40" s="18"/>
      <c r="E40" s="18"/>
      <c r="F40" s="18"/>
      <c r="G40" s="9"/>
      <c r="H40" s="8"/>
    </row>
    <row r="41" spans="1:8" x14ac:dyDescent="0.3">
      <c r="A41" s="5"/>
      <c r="B41" s="18"/>
      <c r="C41" s="18"/>
      <c r="D41" s="18"/>
      <c r="E41" s="18"/>
      <c r="F41" s="18"/>
      <c r="G41" s="9"/>
      <c r="H41" s="8"/>
    </row>
    <row r="42" spans="1:8" x14ac:dyDescent="0.3">
      <c r="A42" s="5"/>
      <c r="B42" s="18"/>
      <c r="C42" s="18"/>
      <c r="D42" s="18"/>
      <c r="E42" s="18"/>
      <c r="F42" s="18"/>
      <c r="G42" s="9"/>
      <c r="H42" s="8"/>
    </row>
    <row r="43" spans="1:8" x14ac:dyDescent="0.3">
      <c r="A43" s="5"/>
      <c r="B43" s="18"/>
      <c r="C43" s="18"/>
      <c r="D43" s="18"/>
      <c r="E43" s="18"/>
      <c r="F43" s="18"/>
      <c r="G43" s="9"/>
      <c r="H43" s="4"/>
    </row>
    <row r="44" spans="1:8" x14ac:dyDescent="0.3">
      <c r="A44" s="5"/>
      <c r="B44" s="18"/>
      <c r="C44" s="18"/>
      <c r="D44" s="18"/>
      <c r="E44" s="18"/>
      <c r="F44" s="18"/>
      <c r="G44" s="9"/>
      <c r="H44" s="4"/>
    </row>
    <row r="45" spans="1:8" x14ac:dyDescent="0.3">
      <c r="A45" s="5"/>
      <c r="B45" s="18"/>
      <c r="C45" s="18"/>
      <c r="D45" s="18"/>
      <c r="E45" s="18"/>
      <c r="F45" s="18"/>
      <c r="G45" s="9"/>
      <c r="H45" s="4"/>
    </row>
    <row r="46" spans="1:8" x14ac:dyDescent="0.3">
      <c r="A46" s="5"/>
      <c r="B46" s="18"/>
      <c r="C46" s="18"/>
      <c r="D46" s="18"/>
      <c r="E46" s="18"/>
      <c r="F46" s="18"/>
      <c r="G46" s="9"/>
      <c r="H46" s="4"/>
    </row>
    <row r="47" spans="1:8" x14ac:dyDescent="0.3">
      <c r="A47" s="5"/>
      <c r="B47" s="18"/>
      <c r="C47" s="18"/>
      <c r="D47" s="18"/>
      <c r="E47" s="18"/>
      <c r="F47" s="18"/>
      <c r="G47" s="9"/>
      <c r="H47" s="4"/>
    </row>
    <row r="48" spans="1:8" x14ac:dyDescent="0.3">
      <c r="A48" s="5"/>
      <c r="B48" s="18"/>
      <c r="C48" s="18"/>
      <c r="D48" s="18"/>
      <c r="E48" s="18"/>
      <c r="F48" s="18"/>
      <c r="G48" s="9"/>
      <c r="H48" s="4"/>
    </row>
    <row r="49" spans="1:8" x14ac:dyDescent="0.3">
      <c r="A49" s="5"/>
      <c r="B49" s="18"/>
      <c r="C49" s="18"/>
      <c r="D49" s="18"/>
      <c r="E49" s="18"/>
      <c r="F49" s="18"/>
      <c r="G49" s="9"/>
      <c r="H49" s="4"/>
    </row>
    <row r="50" spans="1:8" x14ac:dyDescent="0.3">
      <c r="A50" s="5"/>
      <c r="B50" s="18"/>
      <c r="C50" s="18"/>
      <c r="D50" s="18"/>
      <c r="E50" s="18"/>
      <c r="F50" s="18"/>
      <c r="G50" s="9"/>
      <c r="H50" s="4"/>
    </row>
    <row r="51" spans="1:8" x14ac:dyDescent="0.3">
      <c r="A51" s="5"/>
      <c r="B51" s="18"/>
      <c r="C51" s="18"/>
      <c r="D51" s="18"/>
      <c r="E51" s="18"/>
      <c r="F51" s="18"/>
      <c r="G51" s="9"/>
      <c r="H51" s="4"/>
    </row>
    <row r="52" spans="1:8" x14ac:dyDescent="0.3">
      <c r="A52" s="5"/>
      <c r="B52" s="18"/>
      <c r="C52" s="18"/>
      <c r="D52" s="18"/>
      <c r="E52" s="18"/>
      <c r="F52" s="18"/>
      <c r="G52" s="9"/>
      <c r="H52" s="4"/>
    </row>
    <row r="53" spans="1:8" x14ac:dyDescent="0.3">
      <c r="A53" s="5"/>
      <c r="B53" s="18"/>
      <c r="C53" s="18"/>
      <c r="D53" s="18"/>
      <c r="E53" s="18"/>
      <c r="F53" s="18"/>
      <c r="G53" s="9"/>
      <c r="H53" s="4"/>
    </row>
    <row r="54" spans="1:8" x14ac:dyDescent="0.3">
      <c r="A54" s="5"/>
      <c r="B54" s="18"/>
      <c r="C54" s="18"/>
      <c r="D54" s="18"/>
      <c r="E54" s="18"/>
      <c r="F54" s="18"/>
      <c r="G54" s="9"/>
      <c r="H54" s="4"/>
    </row>
    <row r="55" spans="1:8" x14ac:dyDescent="0.3">
      <c r="A55" s="5"/>
      <c r="B55" s="18"/>
      <c r="C55" s="18"/>
      <c r="D55" s="18"/>
      <c r="E55" s="18"/>
      <c r="F55" s="18"/>
      <c r="G55" s="9"/>
      <c r="H55" s="4"/>
    </row>
    <row r="56" spans="1:8" x14ac:dyDescent="0.3">
      <c r="A56" s="5"/>
      <c r="B56" s="18"/>
      <c r="C56" s="18"/>
      <c r="D56" s="18"/>
      <c r="E56" s="18"/>
      <c r="F56" s="18"/>
      <c r="G56" s="9"/>
      <c r="H56" s="4"/>
    </row>
    <row r="57" spans="1:8" x14ac:dyDescent="0.3">
      <c r="A57" s="5"/>
      <c r="B57" s="18"/>
      <c r="C57" s="18"/>
      <c r="D57" s="18"/>
      <c r="E57" s="18"/>
      <c r="F57" s="18"/>
      <c r="G57" s="9"/>
      <c r="H57" s="4"/>
    </row>
    <row r="58" spans="1:8" x14ac:dyDescent="0.3">
      <c r="A58" s="5"/>
      <c r="B58" s="18"/>
      <c r="C58" s="18"/>
      <c r="D58" s="18"/>
      <c r="E58" s="18"/>
      <c r="F58" s="18"/>
      <c r="G58" s="9"/>
      <c r="H58" s="4"/>
    </row>
    <row r="59" spans="1:8" x14ac:dyDescent="0.3">
      <c r="A59" s="5"/>
      <c r="B59" s="18"/>
      <c r="C59" s="18"/>
      <c r="D59" s="18"/>
      <c r="E59" s="18"/>
      <c r="F59" s="18"/>
      <c r="G59" s="9"/>
      <c r="H59" s="4"/>
    </row>
    <row r="60" spans="1:8" x14ac:dyDescent="0.3">
      <c r="A60" s="5"/>
      <c r="B60" s="18"/>
      <c r="C60" s="18"/>
      <c r="D60" s="18"/>
      <c r="E60" s="18"/>
      <c r="F60" s="18"/>
      <c r="G60" s="9"/>
      <c r="H60" s="4"/>
    </row>
    <row r="61" spans="1:8" x14ac:dyDescent="0.3">
      <c r="A61" s="5"/>
      <c r="B61" s="18"/>
      <c r="C61" s="18"/>
      <c r="D61" s="18"/>
      <c r="E61" s="18"/>
      <c r="F61" s="18"/>
      <c r="G61" s="9"/>
      <c r="H61" s="4"/>
    </row>
    <row r="62" spans="1:8" x14ac:dyDescent="0.3">
      <c r="A62" s="5"/>
      <c r="B62" s="18"/>
      <c r="C62" s="18"/>
      <c r="D62" s="18"/>
      <c r="E62" s="18"/>
      <c r="F62" s="18"/>
      <c r="G62" s="9"/>
      <c r="H62" s="4"/>
    </row>
    <row r="63" spans="1:8" x14ac:dyDescent="0.3">
      <c r="A63" s="5"/>
      <c r="B63" s="18"/>
      <c r="C63" s="18"/>
      <c r="D63" s="18"/>
      <c r="E63" s="18"/>
      <c r="F63" s="18"/>
      <c r="G63" s="9"/>
      <c r="H63" s="4"/>
    </row>
    <row r="64" spans="1:8" x14ac:dyDescent="0.3">
      <c r="A64" s="5"/>
      <c r="B64" s="18"/>
      <c r="C64" s="18"/>
      <c r="D64" s="18"/>
      <c r="E64" s="18"/>
      <c r="F64" s="18"/>
      <c r="G64" s="9"/>
      <c r="H64" s="4"/>
    </row>
    <row r="65" spans="1:8" x14ac:dyDescent="0.3">
      <c r="A65" s="5"/>
      <c r="B65" s="18"/>
      <c r="C65" s="18"/>
      <c r="D65" s="18"/>
      <c r="E65" s="18"/>
      <c r="F65" s="18"/>
      <c r="G65" s="9"/>
      <c r="H65" s="8"/>
    </row>
    <row r="66" spans="1:8" x14ac:dyDescent="0.3">
      <c r="A66" s="5"/>
      <c r="B66" s="18"/>
      <c r="C66" s="18"/>
      <c r="D66" s="18"/>
      <c r="E66" s="18"/>
      <c r="F66" s="18"/>
      <c r="G66" s="9"/>
      <c r="H66" s="4"/>
    </row>
    <row r="67" spans="1:8" x14ac:dyDescent="0.3">
      <c r="A67" s="5"/>
      <c r="B67" s="18"/>
      <c r="C67" s="18"/>
      <c r="D67" s="18"/>
      <c r="E67" s="18"/>
      <c r="F67" s="18"/>
      <c r="G67" s="9"/>
      <c r="H67" s="4"/>
    </row>
    <row r="68" spans="1:8" x14ac:dyDescent="0.3">
      <c r="A68" s="5"/>
      <c r="B68" s="18"/>
      <c r="C68" s="18"/>
      <c r="D68" s="18"/>
      <c r="E68" s="18"/>
      <c r="F68" s="18"/>
      <c r="G68" s="9"/>
      <c r="H68" s="4"/>
    </row>
    <row r="69" spans="1:8" x14ac:dyDescent="0.3">
      <c r="A69" s="5"/>
      <c r="B69" s="18"/>
      <c r="C69" s="18"/>
      <c r="D69" s="18"/>
      <c r="E69" s="18"/>
      <c r="F69" s="18"/>
      <c r="G69" s="9"/>
      <c r="H69" s="4"/>
    </row>
    <row r="70" spans="1:8" x14ac:dyDescent="0.3">
      <c r="A70" s="5"/>
      <c r="B70" s="18"/>
      <c r="C70" s="18"/>
      <c r="D70" s="18"/>
      <c r="E70" s="18"/>
      <c r="F70" s="18"/>
      <c r="G70" s="9"/>
      <c r="H70" s="4"/>
    </row>
    <row r="71" spans="1:8" x14ac:dyDescent="0.3">
      <c r="A71" s="5"/>
      <c r="B71" s="18"/>
      <c r="C71" s="18"/>
      <c r="D71" s="18"/>
      <c r="E71" s="18"/>
      <c r="F71" s="18"/>
      <c r="G71" s="9"/>
      <c r="H71" s="4"/>
    </row>
    <row r="72" spans="1:8" x14ac:dyDescent="0.3">
      <c r="A72" s="5"/>
      <c r="B72" s="18"/>
      <c r="C72" s="18"/>
      <c r="D72" s="18"/>
      <c r="E72" s="18"/>
      <c r="F72" s="18"/>
      <c r="G72" s="9"/>
      <c r="H72" s="8"/>
    </row>
    <row r="73" spans="1:8" x14ac:dyDescent="0.3">
      <c r="A73" s="5"/>
      <c r="B73" s="18"/>
      <c r="C73" s="18"/>
      <c r="D73" s="18"/>
      <c r="E73" s="18"/>
      <c r="F73" s="18"/>
      <c r="G73" s="9"/>
      <c r="H73" s="8"/>
    </row>
    <row r="74" spans="1:8" x14ac:dyDescent="0.3">
      <c r="A74" s="5"/>
      <c r="B74" s="18"/>
      <c r="C74" s="18"/>
      <c r="D74" s="18"/>
      <c r="E74" s="18"/>
      <c r="F74" s="18"/>
      <c r="G74" s="9"/>
      <c r="H74" s="8"/>
    </row>
    <row r="75" spans="1:8" x14ac:dyDescent="0.3">
      <c r="A75" s="5"/>
      <c r="B75" s="18"/>
      <c r="C75" s="18"/>
      <c r="D75" s="18"/>
      <c r="E75" s="18"/>
      <c r="F75" s="18"/>
      <c r="G75" s="9"/>
      <c r="H75" s="4"/>
    </row>
    <row r="76" spans="1:8" x14ac:dyDescent="0.3">
      <c r="A76" s="5"/>
      <c r="B76" s="18"/>
      <c r="C76" s="18"/>
      <c r="D76" s="18"/>
      <c r="E76" s="18"/>
      <c r="F76" s="18"/>
      <c r="G76" s="9"/>
      <c r="H76" s="8"/>
    </row>
    <row r="77" spans="1:8" x14ac:dyDescent="0.3">
      <c r="A77" s="5"/>
      <c r="B77" s="18"/>
      <c r="C77" s="18"/>
      <c r="D77" s="18"/>
      <c r="E77" s="18"/>
      <c r="F77" s="18"/>
      <c r="G77" s="9"/>
      <c r="H77" s="4"/>
    </row>
    <row r="78" spans="1:8" x14ac:dyDescent="0.3">
      <c r="A78" s="5"/>
      <c r="B78" s="18"/>
      <c r="C78" s="18"/>
      <c r="D78" s="18"/>
      <c r="E78" s="18"/>
      <c r="F78" s="18"/>
      <c r="G78" s="9"/>
      <c r="H78" s="4"/>
    </row>
    <row r="79" spans="1:8" x14ac:dyDescent="0.3">
      <c r="A79" s="5"/>
      <c r="B79" s="18"/>
      <c r="C79" s="18"/>
      <c r="D79" s="18"/>
      <c r="E79" s="18"/>
      <c r="F79" s="18"/>
      <c r="G79" s="9"/>
      <c r="H79" s="4"/>
    </row>
    <row r="80" spans="1:8" x14ac:dyDescent="0.3">
      <c r="A80" s="5"/>
      <c r="B80" s="18"/>
      <c r="C80" s="18"/>
      <c r="D80" s="18"/>
      <c r="E80" s="18"/>
      <c r="F80" s="18"/>
      <c r="G80" s="9"/>
      <c r="H80" s="4"/>
    </row>
    <row r="81" spans="1:8" x14ac:dyDescent="0.3">
      <c r="A81" s="5"/>
      <c r="B81" s="18"/>
      <c r="C81" s="18"/>
      <c r="D81" s="18"/>
      <c r="E81" s="18"/>
      <c r="F81" s="18"/>
      <c r="G81" s="9"/>
      <c r="H81" s="4"/>
    </row>
    <row r="82" spans="1:8" x14ac:dyDescent="0.3">
      <c r="A82" s="5"/>
      <c r="B82" s="18"/>
      <c r="C82" s="18"/>
      <c r="D82" s="18"/>
      <c r="E82" s="18"/>
      <c r="F82" s="18"/>
      <c r="G82" s="9"/>
      <c r="H82" s="4"/>
    </row>
    <row r="83" spans="1:8" x14ac:dyDescent="0.3">
      <c r="A83" s="5"/>
      <c r="B83" s="18"/>
      <c r="C83" s="18"/>
      <c r="D83" s="18"/>
      <c r="E83" s="18"/>
      <c r="F83" s="18"/>
      <c r="G83" s="13"/>
      <c r="H83" s="13"/>
    </row>
    <row r="84" spans="1:8" x14ac:dyDescent="0.3">
      <c r="A84" s="5"/>
      <c r="B84" s="18"/>
      <c r="C84" s="18"/>
      <c r="D84" s="18"/>
      <c r="E84" s="18"/>
      <c r="F84" s="18"/>
      <c r="G84" s="9"/>
      <c r="H84" s="4"/>
    </row>
    <row r="85" spans="1:8" x14ac:dyDescent="0.3">
      <c r="A85" s="5"/>
      <c r="B85" s="18"/>
      <c r="C85" s="18"/>
      <c r="D85" s="18"/>
      <c r="E85" s="18"/>
      <c r="F85" s="18"/>
      <c r="G85" s="9"/>
      <c r="H85" s="4"/>
    </row>
    <row r="86" spans="1:8" x14ac:dyDescent="0.3">
      <c r="A86" s="5"/>
      <c r="B86" s="18"/>
      <c r="C86" s="18"/>
      <c r="D86" s="18"/>
      <c r="E86" s="18"/>
      <c r="F86" s="18"/>
      <c r="G86" s="9"/>
      <c r="H86" s="4"/>
    </row>
    <row r="87" spans="1:8" x14ac:dyDescent="0.3">
      <c r="A87" s="5"/>
      <c r="B87" s="18"/>
      <c r="C87" s="18"/>
      <c r="D87" s="18"/>
      <c r="E87" s="18"/>
      <c r="F87" s="18"/>
      <c r="G87" s="9"/>
      <c r="H87" s="4"/>
    </row>
    <row r="88" spans="1:8" x14ac:dyDescent="0.3">
      <c r="A88" s="5"/>
      <c r="B88" s="18"/>
      <c r="C88" s="18"/>
      <c r="D88" s="18"/>
      <c r="E88" s="18"/>
      <c r="F88" s="18"/>
      <c r="G88" s="9"/>
      <c r="H88" s="4"/>
    </row>
    <row r="89" spans="1:8" x14ac:dyDescent="0.3">
      <c r="A89" s="5"/>
      <c r="B89" s="18"/>
      <c r="C89" s="18"/>
      <c r="D89" s="18"/>
      <c r="E89" s="18"/>
      <c r="F89" s="18"/>
      <c r="G89" s="9"/>
      <c r="H89" s="4"/>
    </row>
    <row r="90" spans="1:8" x14ac:dyDescent="0.3">
      <c r="A90" s="5"/>
      <c r="B90" s="18"/>
      <c r="C90" s="18"/>
      <c r="D90" s="18"/>
      <c r="E90" s="18"/>
      <c r="F90" s="18"/>
      <c r="G90" s="9"/>
      <c r="H90" s="4"/>
    </row>
    <row r="91" spans="1:8" x14ac:dyDescent="0.3">
      <c r="A91" s="5"/>
      <c r="B91" s="18"/>
      <c r="C91" s="18"/>
      <c r="D91" s="18"/>
      <c r="E91" s="18"/>
      <c r="F91" s="18"/>
      <c r="G91" s="9"/>
      <c r="H91" s="4"/>
    </row>
    <row r="92" spans="1:8" x14ac:dyDescent="0.3">
      <c r="A92" s="5"/>
      <c r="B92" s="18"/>
      <c r="C92" s="18"/>
      <c r="D92" s="18"/>
      <c r="E92" s="18"/>
      <c r="F92" s="18"/>
      <c r="G92" s="13"/>
      <c r="H92" s="13"/>
    </row>
    <row r="93" spans="1:8" x14ac:dyDescent="0.3">
      <c r="A93" s="5"/>
      <c r="B93" s="18"/>
      <c r="C93" s="18"/>
      <c r="D93" s="18"/>
      <c r="E93" s="18"/>
      <c r="F93" s="18"/>
      <c r="G93" s="9"/>
      <c r="H93" s="4"/>
    </row>
    <row r="94" spans="1:8" x14ac:dyDescent="0.3">
      <c r="A94" s="5"/>
      <c r="B94" s="18"/>
      <c r="C94" s="18"/>
      <c r="D94" s="18"/>
      <c r="E94" s="18"/>
      <c r="F94" s="18"/>
      <c r="G94" s="9"/>
      <c r="H94" s="4"/>
    </row>
    <row r="95" spans="1:8" x14ac:dyDescent="0.3">
      <c r="A95" s="5"/>
      <c r="B95" s="18"/>
      <c r="C95" s="18"/>
      <c r="D95" s="18"/>
      <c r="E95" s="18"/>
      <c r="F95" s="18"/>
      <c r="G95" s="9"/>
      <c r="H95" s="4"/>
    </row>
    <row r="96" spans="1:8" x14ac:dyDescent="0.3">
      <c r="A96" s="5"/>
      <c r="B96" s="18"/>
      <c r="C96" s="18"/>
      <c r="D96" s="18"/>
      <c r="E96" s="18"/>
      <c r="F96" s="18"/>
      <c r="G96" s="9"/>
      <c r="H96" s="8"/>
    </row>
    <row r="97" spans="1:8" x14ac:dyDescent="0.3">
      <c r="A97" s="5"/>
      <c r="B97" s="18"/>
      <c r="C97" s="18"/>
      <c r="D97" s="18"/>
      <c r="E97" s="18"/>
      <c r="F97" s="18"/>
      <c r="G97" s="9"/>
      <c r="H97" s="4"/>
    </row>
    <row r="98" spans="1:8" x14ac:dyDescent="0.3">
      <c r="A98" s="5"/>
      <c r="B98" s="18"/>
      <c r="C98" s="18"/>
      <c r="D98" s="18"/>
      <c r="E98" s="18"/>
      <c r="F98" s="18"/>
      <c r="G98" s="9"/>
      <c r="H98" s="4"/>
    </row>
    <row r="99" spans="1:8" x14ac:dyDescent="0.3">
      <c r="A99" s="5"/>
      <c r="B99" s="18"/>
      <c r="C99" s="18"/>
      <c r="D99" s="18"/>
      <c r="E99" s="18"/>
      <c r="F99" s="18"/>
      <c r="G99" s="9"/>
      <c r="H99" s="4"/>
    </row>
    <row r="100" spans="1:8" x14ac:dyDescent="0.3">
      <c r="A100" s="5"/>
      <c r="B100" s="18"/>
      <c r="C100" s="18"/>
      <c r="D100" s="18"/>
      <c r="E100" s="18"/>
      <c r="F100" s="18"/>
      <c r="G100" s="9"/>
      <c r="H100" s="4"/>
    </row>
    <row r="101" spans="1:8" x14ac:dyDescent="0.3">
      <c r="A101" s="5"/>
      <c r="B101" s="18"/>
      <c r="C101" s="18"/>
      <c r="D101" s="18"/>
      <c r="E101" s="18"/>
      <c r="F101" s="18"/>
      <c r="G101" s="9"/>
      <c r="H101" s="4"/>
    </row>
    <row r="102" spans="1:8" x14ac:dyDescent="0.3">
      <c r="A102" s="5"/>
      <c r="B102" s="18"/>
      <c r="C102" s="18"/>
      <c r="D102" s="18"/>
      <c r="E102" s="18"/>
      <c r="F102" s="18"/>
      <c r="G102" s="9"/>
      <c r="H102" s="4"/>
    </row>
    <row r="103" spans="1:8" x14ac:dyDescent="0.3">
      <c r="A103" s="5"/>
      <c r="B103" s="18"/>
      <c r="C103" s="18"/>
      <c r="D103" s="18"/>
      <c r="E103" s="18"/>
      <c r="F103" s="18"/>
      <c r="G103" s="9"/>
      <c r="H103" s="4"/>
    </row>
    <row r="104" spans="1:8" x14ac:dyDescent="0.3">
      <c r="A104" s="5"/>
      <c r="B104" s="18"/>
      <c r="C104" s="18"/>
      <c r="D104" s="18"/>
      <c r="E104" s="18"/>
      <c r="F104" s="18"/>
      <c r="G104" s="9"/>
      <c r="H104" s="4"/>
    </row>
    <row r="105" spans="1:8" x14ac:dyDescent="0.3">
      <c r="A105" s="5"/>
      <c r="B105" s="18"/>
      <c r="C105" s="18"/>
      <c r="D105" s="18"/>
      <c r="E105" s="18"/>
      <c r="F105" s="18"/>
      <c r="G105" s="9"/>
      <c r="H105" s="4"/>
    </row>
    <row r="106" spans="1:8" x14ac:dyDescent="0.3">
      <c r="A106" s="5"/>
      <c r="B106" s="18"/>
      <c r="C106" s="18"/>
      <c r="D106" s="18"/>
      <c r="E106" s="18"/>
      <c r="F106" s="18"/>
      <c r="G106" s="9"/>
      <c r="H106" s="4"/>
    </row>
    <row r="107" spans="1:8" x14ac:dyDescent="0.3">
      <c r="A107" s="5"/>
      <c r="B107" s="18"/>
      <c r="C107" s="18"/>
      <c r="D107" s="18"/>
      <c r="E107" s="18"/>
      <c r="F107" s="18"/>
      <c r="G107" s="13"/>
      <c r="H107" s="13"/>
    </row>
    <row r="108" spans="1:8" x14ac:dyDescent="0.3">
      <c r="A108" s="5"/>
      <c r="B108" s="18"/>
      <c r="C108" s="18"/>
      <c r="D108" s="18"/>
      <c r="E108" s="18"/>
      <c r="F108" s="18"/>
      <c r="G108" s="9"/>
      <c r="H108" s="4"/>
    </row>
    <row r="109" spans="1:8" x14ac:dyDescent="0.3">
      <c r="A109" s="5"/>
      <c r="B109" s="18"/>
      <c r="C109" s="18"/>
      <c r="D109" s="18"/>
      <c r="E109" s="18"/>
      <c r="F109" s="18"/>
      <c r="G109" s="9"/>
      <c r="H109" s="4"/>
    </row>
    <row r="110" spans="1:8" x14ac:dyDescent="0.3">
      <c r="A110" s="5"/>
      <c r="B110" s="18"/>
      <c r="C110" s="18"/>
      <c r="D110" s="18"/>
      <c r="E110" s="18"/>
      <c r="F110" s="18"/>
      <c r="G110" s="9"/>
      <c r="H110" s="8"/>
    </row>
    <row r="111" spans="1:8" x14ac:dyDescent="0.3">
      <c r="A111" s="5"/>
      <c r="B111" s="18"/>
      <c r="C111" s="18"/>
      <c r="D111" s="18"/>
      <c r="E111" s="18"/>
      <c r="F111" s="18"/>
      <c r="G111" s="9"/>
      <c r="H111" s="4"/>
    </row>
    <row r="112" spans="1:8" x14ac:dyDescent="0.3">
      <c r="A112" s="5"/>
      <c r="B112" s="18"/>
      <c r="C112" s="18"/>
      <c r="D112" s="18"/>
      <c r="E112" s="18"/>
      <c r="F112" s="18"/>
      <c r="G112" s="9"/>
      <c r="H112" s="4"/>
    </row>
    <row r="113" spans="1:8" x14ac:dyDescent="0.3">
      <c r="A113" s="5"/>
      <c r="B113" s="18"/>
      <c r="C113" s="18"/>
      <c r="D113" s="18"/>
      <c r="E113" s="18"/>
      <c r="F113" s="18"/>
      <c r="G113" s="9"/>
      <c r="H113" s="8"/>
    </row>
    <row r="114" spans="1:8" x14ac:dyDescent="0.3">
      <c r="A114" s="5"/>
      <c r="B114" s="18"/>
      <c r="C114" s="18"/>
      <c r="D114" s="18"/>
      <c r="E114" s="18"/>
      <c r="F114" s="18"/>
      <c r="G114" s="9"/>
      <c r="H114" s="4"/>
    </row>
    <row r="115" spans="1:8" x14ac:dyDescent="0.3">
      <c r="A115" s="5"/>
      <c r="B115" s="18"/>
      <c r="C115" s="18"/>
      <c r="D115" s="18"/>
      <c r="E115" s="18"/>
      <c r="F115" s="18"/>
      <c r="G115" s="9"/>
      <c r="H115" s="8"/>
    </row>
    <row r="116" spans="1:8" x14ac:dyDescent="0.3">
      <c r="A116" s="5"/>
      <c r="B116" s="18"/>
      <c r="C116" s="18"/>
      <c r="D116" s="18"/>
      <c r="E116" s="18"/>
      <c r="F116" s="18"/>
      <c r="G116" s="9"/>
      <c r="H116" s="4"/>
    </row>
    <row r="117" spans="1:8" x14ac:dyDescent="0.3">
      <c r="A117" s="5"/>
      <c r="B117" s="18"/>
      <c r="C117" s="18"/>
      <c r="D117" s="18"/>
      <c r="E117" s="18"/>
      <c r="F117" s="18"/>
      <c r="G117" s="9"/>
      <c r="H117" s="4"/>
    </row>
    <row r="118" spans="1:8" x14ac:dyDescent="0.3">
      <c r="A118" s="5"/>
      <c r="B118" s="18"/>
      <c r="C118" s="18"/>
      <c r="D118" s="18"/>
      <c r="E118" s="18"/>
      <c r="F118" s="18"/>
      <c r="G118" s="9"/>
      <c r="H118" s="4"/>
    </row>
    <row r="119" spans="1:8" x14ac:dyDescent="0.3">
      <c r="A119" s="5"/>
      <c r="B119" s="18"/>
      <c r="C119" s="18"/>
      <c r="D119" s="18"/>
      <c r="E119" s="18"/>
      <c r="F119" s="18"/>
      <c r="G119" s="4"/>
      <c r="H119" s="4"/>
    </row>
    <row r="120" spans="1:8" x14ac:dyDescent="0.3">
      <c r="A120" s="5"/>
      <c r="B120" s="18"/>
      <c r="C120" s="18"/>
      <c r="D120" s="18"/>
      <c r="E120" s="18"/>
      <c r="F120" s="18"/>
      <c r="G120" s="9"/>
      <c r="H120" s="4"/>
    </row>
    <row r="121" spans="1:8" x14ac:dyDescent="0.3">
      <c r="A121" s="5"/>
      <c r="B121" s="18"/>
      <c r="C121" s="18"/>
      <c r="D121" s="18"/>
      <c r="E121" s="18"/>
      <c r="F121" s="18"/>
      <c r="G121" s="4"/>
      <c r="H121" s="4"/>
    </row>
    <row r="122" spans="1:8" x14ac:dyDescent="0.3">
      <c r="A122" s="5"/>
      <c r="B122" s="18"/>
      <c r="C122" s="18"/>
      <c r="D122" s="18"/>
      <c r="E122" s="18"/>
      <c r="F122" s="18"/>
      <c r="G122" s="4"/>
      <c r="H122" s="4"/>
    </row>
    <row r="123" spans="1:8" x14ac:dyDescent="0.3">
      <c r="A123" s="5"/>
      <c r="B123" s="18"/>
      <c r="C123" s="18"/>
      <c r="D123" s="18"/>
      <c r="E123" s="18"/>
      <c r="F123" s="18"/>
      <c r="G123" s="4"/>
      <c r="H123" s="4"/>
    </row>
    <row r="124" spans="1:8" x14ac:dyDescent="0.3">
      <c r="A124" s="5"/>
      <c r="B124" s="18"/>
      <c r="C124" s="18"/>
      <c r="D124" s="18"/>
      <c r="E124" s="18"/>
      <c r="F124" s="18"/>
      <c r="G124" s="4"/>
      <c r="H124" s="4"/>
    </row>
    <row r="125" spans="1:8" x14ac:dyDescent="0.3">
      <c r="A125" s="5"/>
      <c r="B125" s="18"/>
      <c r="C125" s="18"/>
      <c r="D125" s="18"/>
      <c r="E125" s="18"/>
      <c r="F125" s="18"/>
      <c r="G125" s="4"/>
      <c r="H125" s="4"/>
    </row>
    <row r="126" spans="1:8" x14ac:dyDescent="0.3">
      <c r="A126" s="5"/>
      <c r="B126" s="18"/>
      <c r="C126" s="18"/>
      <c r="D126" s="18"/>
      <c r="E126" s="18"/>
      <c r="F126" s="18"/>
      <c r="G126" s="4"/>
      <c r="H126" s="4"/>
    </row>
    <row r="127" spans="1:8" x14ac:dyDescent="0.3">
      <c r="A127" s="5"/>
      <c r="B127" s="18"/>
      <c r="C127" s="18"/>
      <c r="D127" s="18"/>
      <c r="E127" s="18"/>
      <c r="F127" s="18"/>
      <c r="G127" s="4"/>
      <c r="H127" s="4"/>
    </row>
    <row r="128" spans="1:8" x14ac:dyDescent="0.3">
      <c r="A128" s="5"/>
      <c r="B128" s="18"/>
      <c r="C128" s="18"/>
      <c r="D128" s="18"/>
      <c r="E128" s="18"/>
      <c r="F128" s="18"/>
      <c r="G128" s="4"/>
      <c r="H128" s="4"/>
    </row>
    <row r="129" spans="1:8" x14ac:dyDescent="0.3">
      <c r="A129" s="5"/>
      <c r="B129" s="18"/>
      <c r="C129" s="18"/>
      <c r="D129" s="18"/>
      <c r="E129" s="18"/>
      <c r="F129" s="18"/>
      <c r="G129" s="4"/>
      <c r="H129" s="4"/>
    </row>
    <row r="130" spans="1:8" x14ac:dyDescent="0.3">
      <c r="A130" s="5"/>
      <c r="B130" s="18"/>
      <c r="C130" s="18"/>
      <c r="D130" s="18"/>
      <c r="E130" s="18"/>
      <c r="F130" s="18"/>
      <c r="G130" s="4"/>
      <c r="H130" s="4"/>
    </row>
    <row r="131" spans="1:8" x14ac:dyDescent="0.3">
      <c r="A131" s="5"/>
      <c r="B131" s="18"/>
      <c r="C131" s="18"/>
      <c r="D131" s="18"/>
      <c r="E131" s="18"/>
      <c r="F131" s="18"/>
      <c r="G131" s="4"/>
      <c r="H131" s="4"/>
    </row>
    <row r="132" spans="1:8" x14ac:dyDescent="0.3">
      <c r="A132" s="5"/>
      <c r="B132" s="18"/>
      <c r="C132" s="18"/>
      <c r="D132" s="18"/>
      <c r="E132" s="18"/>
      <c r="F132" s="18"/>
      <c r="G132" s="4"/>
      <c r="H132" s="4"/>
    </row>
    <row r="133" spans="1:8" x14ac:dyDescent="0.3">
      <c r="A133" s="5"/>
      <c r="B133" s="18"/>
      <c r="C133" s="18"/>
      <c r="D133" s="18"/>
      <c r="E133" s="18"/>
      <c r="F133" s="18"/>
      <c r="G133" s="4"/>
      <c r="H133" s="4"/>
    </row>
    <row r="134" spans="1:8" x14ac:dyDescent="0.3">
      <c r="A134" s="5"/>
      <c r="B134" s="18"/>
      <c r="C134" s="18"/>
      <c r="D134" s="18"/>
      <c r="E134" s="18"/>
      <c r="F134" s="18"/>
      <c r="G134" s="4"/>
      <c r="H134" s="4"/>
    </row>
    <row r="135" spans="1:8" x14ac:dyDescent="0.3">
      <c r="A135" s="5"/>
      <c r="B135" s="18"/>
      <c r="C135" s="18"/>
      <c r="D135" s="18"/>
      <c r="E135" s="18"/>
      <c r="F135" s="18"/>
      <c r="G135" s="4"/>
      <c r="H135" s="4"/>
    </row>
    <row r="136" spans="1:8" x14ac:dyDescent="0.3">
      <c r="A136" s="5"/>
      <c r="B136" s="18"/>
      <c r="C136" s="18"/>
      <c r="D136" s="18"/>
      <c r="E136" s="18"/>
      <c r="F136" s="18"/>
      <c r="G136" s="4"/>
      <c r="H136" s="4"/>
    </row>
    <row r="137" spans="1:8" x14ac:dyDescent="0.3">
      <c r="A137" s="5"/>
      <c r="B137" s="18"/>
      <c r="C137" s="18"/>
      <c r="D137" s="18"/>
      <c r="E137" s="18"/>
      <c r="F137" s="18"/>
      <c r="G137" s="4"/>
      <c r="H137" s="4"/>
    </row>
    <row r="138" spans="1:8" x14ac:dyDescent="0.3">
      <c r="A138" s="5"/>
      <c r="B138" s="18"/>
      <c r="C138" s="18"/>
      <c r="D138" s="18"/>
      <c r="E138" s="18"/>
      <c r="F138" s="18"/>
      <c r="G138" s="4"/>
      <c r="H138" s="4"/>
    </row>
    <row r="139" spans="1:8" x14ac:dyDescent="0.3">
      <c r="A139" s="5"/>
      <c r="B139" s="18"/>
      <c r="C139" s="18"/>
      <c r="D139" s="18"/>
      <c r="E139" s="18"/>
      <c r="F139" s="18"/>
      <c r="G139" s="4"/>
      <c r="H139" s="4"/>
    </row>
    <row r="140" spans="1:8" x14ac:dyDescent="0.3">
      <c r="A140" s="5"/>
      <c r="B140" s="18"/>
      <c r="C140" s="18"/>
      <c r="D140" s="18"/>
      <c r="E140" s="18"/>
      <c r="F140" s="18"/>
      <c r="G140" s="4"/>
      <c r="H140" s="4"/>
    </row>
    <row r="141" spans="1:8" x14ac:dyDescent="0.3">
      <c r="A141" s="5"/>
      <c r="B141" s="18"/>
      <c r="C141" s="18"/>
      <c r="D141" s="18"/>
      <c r="E141" s="18"/>
      <c r="F141" s="18"/>
      <c r="G141" s="4"/>
      <c r="H141" s="4"/>
    </row>
    <row r="142" spans="1:8" x14ac:dyDescent="0.3">
      <c r="A142" s="5"/>
      <c r="B142" s="18"/>
      <c r="C142" s="18"/>
      <c r="D142" s="18"/>
      <c r="E142" s="18"/>
      <c r="F142" s="18"/>
      <c r="G142" s="4"/>
      <c r="H142" s="4"/>
    </row>
    <row r="143" spans="1:8" x14ac:dyDescent="0.3">
      <c r="A143" s="5"/>
      <c r="B143" s="18"/>
      <c r="C143" s="18"/>
      <c r="D143" s="18"/>
      <c r="E143" s="18"/>
      <c r="F143" s="18"/>
      <c r="G143" s="4"/>
      <c r="H143" s="4"/>
    </row>
    <row r="144" spans="1:8" x14ac:dyDescent="0.3">
      <c r="A144" s="5"/>
      <c r="B144" s="18"/>
      <c r="C144" s="18"/>
      <c r="D144" s="18"/>
      <c r="E144" s="18"/>
      <c r="F144" s="18"/>
      <c r="G144" s="4"/>
      <c r="H144" s="4"/>
    </row>
    <row r="145" spans="1:8" x14ac:dyDescent="0.3">
      <c r="A145" s="5"/>
      <c r="B145" s="18"/>
      <c r="C145" s="18"/>
      <c r="D145" s="18"/>
      <c r="E145" s="18"/>
      <c r="F145" s="18"/>
      <c r="G145" s="4"/>
      <c r="H145" s="4"/>
    </row>
    <row r="146" spans="1:8" x14ac:dyDescent="0.3">
      <c r="A146" s="5"/>
      <c r="B146" s="18"/>
      <c r="C146" s="18"/>
      <c r="D146" s="18"/>
      <c r="E146" s="18"/>
      <c r="F146" s="18"/>
      <c r="G146" s="4"/>
      <c r="H146" s="4"/>
    </row>
    <row r="147" spans="1:8" x14ac:dyDescent="0.3">
      <c r="A147" s="5"/>
      <c r="B147" s="18"/>
      <c r="C147" s="18"/>
      <c r="D147" s="18"/>
      <c r="E147" s="18"/>
      <c r="F147" s="18"/>
      <c r="G147" s="4"/>
      <c r="H147" s="4"/>
    </row>
    <row r="148" spans="1:8" x14ac:dyDescent="0.3">
      <c r="A148" s="5"/>
      <c r="B148" s="18"/>
      <c r="C148" s="18"/>
      <c r="D148" s="18"/>
      <c r="E148" s="18"/>
      <c r="F148" s="18"/>
      <c r="G148" s="4"/>
      <c r="H148" s="4"/>
    </row>
    <row r="149" spans="1:8" x14ac:dyDescent="0.3">
      <c r="A149" s="5"/>
      <c r="B149" s="18"/>
      <c r="C149" s="18"/>
      <c r="D149" s="18"/>
      <c r="E149" s="18"/>
      <c r="F149" s="18"/>
      <c r="G149" s="4"/>
      <c r="H149" s="4"/>
    </row>
    <row r="150" spans="1:8" x14ac:dyDescent="0.3">
      <c r="A150" s="5"/>
      <c r="B150" s="18"/>
      <c r="C150" s="18"/>
      <c r="D150" s="18"/>
      <c r="E150" s="18"/>
      <c r="F150" s="18"/>
      <c r="G150" s="4"/>
      <c r="H150" s="4"/>
    </row>
    <row r="151" spans="1:8" x14ac:dyDescent="0.3">
      <c r="A151" s="5"/>
      <c r="B151" s="18"/>
      <c r="C151" s="18"/>
      <c r="D151" s="18"/>
      <c r="E151" s="18"/>
      <c r="F151" s="18"/>
      <c r="G151" s="4"/>
      <c r="H151" s="4"/>
    </row>
    <row r="152" spans="1:8" x14ac:dyDescent="0.3">
      <c r="A152" s="5"/>
      <c r="B152" s="18"/>
      <c r="C152" s="18"/>
      <c r="D152" s="18"/>
      <c r="E152" s="18"/>
      <c r="F152" s="18"/>
      <c r="G152" s="4"/>
      <c r="H152" s="4"/>
    </row>
    <row r="153" spans="1:8" x14ac:dyDescent="0.3">
      <c r="A153" s="5"/>
      <c r="B153" s="18"/>
      <c r="C153" s="18"/>
      <c r="D153" s="18"/>
      <c r="E153" s="18"/>
      <c r="F153" s="18"/>
      <c r="G153" s="4"/>
      <c r="H153" s="4"/>
    </row>
    <row r="154" spans="1:8" x14ac:dyDescent="0.3">
      <c r="A154" s="5"/>
      <c r="B154" s="18"/>
      <c r="C154" s="18"/>
      <c r="D154" s="18"/>
      <c r="E154" s="18"/>
      <c r="F154" s="18"/>
      <c r="G154" s="4"/>
      <c r="H154" s="4"/>
    </row>
    <row r="155" spans="1:8" x14ac:dyDescent="0.3">
      <c r="A155" s="5"/>
      <c r="B155" s="18"/>
      <c r="C155" s="18"/>
      <c r="D155" s="18"/>
      <c r="E155" s="18"/>
      <c r="F155" s="18"/>
      <c r="G155" s="4"/>
      <c r="H155" s="4"/>
    </row>
    <row r="156" spans="1:8" x14ac:dyDescent="0.3">
      <c r="A156" s="5"/>
      <c r="B156" s="18"/>
      <c r="C156" s="18"/>
      <c r="D156" s="18"/>
      <c r="E156" s="18"/>
      <c r="F156" s="18"/>
      <c r="G156" s="4"/>
      <c r="H156" s="4"/>
    </row>
    <row r="157" spans="1:8" x14ac:dyDescent="0.3">
      <c r="A157" s="5"/>
      <c r="B157" s="18"/>
      <c r="C157" s="18"/>
      <c r="D157" s="18"/>
      <c r="E157" s="18"/>
      <c r="F157" s="18"/>
      <c r="G157" s="4"/>
      <c r="H157" s="4"/>
    </row>
    <row r="158" spans="1:8" x14ac:dyDescent="0.3">
      <c r="A158" s="5"/>
      <c r="B158" s="18"/>
      <c r="C158" s="18"/>
      <c r="D158" s="18"/>
      <c r="E158" s="18"/>
      <c r="F158" s="18"/>
      <c r="G158" s="4"/>
      <c r="H158" s="4"/>
    </row>
    <row r="159" spans="1:8" x14ac:dyDescent="0.3">
      <c r="A159" s="5"/>
      <c r="B159" s="18"/>
      <c r="C159" s="18"/>
      <c r="D159" s="18"/>
      <c r="E159" s="18"/>
      <c r="F159" s="18"/>
      <c r="G159" s="4"/>
      <c r="H159" s="4"/>
    </row>
    <row r="160" spans="1:8" x14ac:dyDescent="0.3">
      <c r="A160" s="5"/>
      <c r="B160" s="18"/>
      <c r="C160" s="18"/>
      <c r="D160" s="18"/>
      <c r="E160" s="18"/>
      <c r="F160" s="18"/>
      <c r="G160" s="4"/>
      <c r="H160" s="4"/>
    </row>
    <row r="161" spans="1:8" x14ac:dyDescent="0.3">
      <c r="A161" s="5"/>
      <c r="B161" s="18"/>
      <c r="C161" s="18"/>
      <c r="D161" s="18"/>
      <c r="E161" s="18"/>
      <c r="F161" s="18"/>
      <c r="G161" s="4"/>
      <c r="H161" s="4"/>
    </row>
    <row r="162" spans="1:8" x14ac:dyDescent="0.3">
      <c r="A162" s="5"/>
      <c r="B162" s="18"/>
      <c r="C162" s="18"/>
      <c r="D162" s="18"/>
      <c r="E162" s="18"/>
      <c r="F162" s="18"/>
      <c r="G162" s="9"/>
      <c r="H162" s="4"/>
    </row>
    <row r="163" spans="1:8" x14ac:dyDescent="0.3">
      <c r="A163" s="5"/>
      <c r="B163" s="18"/>
      <c r="C163" s="18"/>
      <c r="D163" s="18"/>
      <c r="E163" s="18"/>
      <c r="F163" s="18"/>
      <c r="G163" s="9"/>
      <c r="H163" s="4"/>
    </row>
    <row r="164" spans="1:8" x14ac:dyDescent="0.3">
      <c r="A164" s="5"/>
      <c r="B164" s="18"/>
      <c r="C164" s="18"/>
      <c r="D164" s="18"/>
      <c r="E164" s="18"/>
      <c r="F164" s="18"/>
      <c r="G164" s="9"/>
      <c r="H164" s="4"/>
    </row>
    <row r="165" spans="1:8" x14ac:dyDescent="0.3">
      <c r="A165" s="5"/>
      <c r="B165" s="18"/>
      <c r="C165" s="18"/>
      <c r="D165" s="18"/>
      <c r="E165" s="18"/>
      <c r="F165" s="18"/>
      <c r="G165" s="9"/>
      <c r="H165" s="4"/>
    </row>
    <row r="166" spans="1:8" x14ac:dyDescent="0.3">
      <c r="A166" s="5"/>
      <c r="B166" s="18"/>
      <c r="C166" s="18"/>
      <c r="D166" s="18"/>
      <c r="E166" s="18"/>
      <c r="F166" s="18"/>
      <c r="G166" s="9"/>
      <c r="H166" s="4"/>
    </row>
    <row r="167" spans="1:8" x14ac:dyDescent="0.3">
      <c r="A167" s="5"/>
      <c r="B167" s="18"/>
      <c r="C167" s="18"/>
      <c r="D167" s="18"/>
      <c r="E167" s="18"/>
      <c r="F167" s="18"/>
      <c r="G167" s="9"/>
      <c r="H167" s="4"/>
    </row>
    <row r="168" spans="1:8" x14ac:dyDescent="0.3">
      <c r="A168" s="5"/>
      <c r="B168" s="18"/>
      <c r="C168" s="18"/>
      <c r="D168" s="18"/>
      <c r="E168" s="18"/>
      <c r="F168" s="18"/>
      <c r="G168" s="9"/>
      <c r="H168" s="4"/>
    </row>
    <row r="169" spans="1:8" x14ac:dyDescent="0.3">
      <c r="A169" s="5"/>
      <c r="B169" s="18"/>
      <c r="C169" s="18"/>
      <c r="D169" s="18"/>
      <c r="E169" s="18"/>
      <c r="F169" s="18"/>
      <c r="G169" s="9"/>
      <c r="H169" s="4"/>
    </row>
    <row r="170" spans="1:8" x14ac:dyDescent="0.3">
      <c r="A170" s="5"/>
      <c r="B170" s="18"/>
      <c r="C170" s="18"/>
      <c r="D170" s="18"/>
      <c r="E170" s="18"/>
      <c r="F170" s="18"/>
      <c r="G170" s="9"/>
      <c r="H170" s="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21"/>
  <sheetViews>
    <sheetView workbookViewId="0">
      <selection activeCell="A3" sqref="A3:H320"/>
    </sheetView>
  </sheetViews>
  <sheetFormatPr baseColWidth="10" defaultColWidth="8.77734375" defaultRowHeight="14.4" x14ac:dyDescent="0.3"/>
  <cols>
    <col min="1" max="1" width="10.109375" bestFit="1" customWidth="1"/>
    <col min="3" max="3" width="5.44140625" bestFit="1" customWidth="1"/>
    <col min="4" max="4" width="20.109375" bestFit="1" customWidth="1"/>
    <col min="5" max="5" width="32.44140625" bestFit="1" customWidth="1"/>
    <col min="6" max="6" width="13.44140625" hidden="1" customWidth="1"/>
    <col min="7" max="7" width="19.6640625" hidden="1" customWidth="1"/>
    <col min="8" max="8" width="19.77734375" style="15" customWidth="1"/>
  </cols>
  <sheetData>
    <row r="1" spans="1:8" ht="15" thickBot="1" x14ac:dyDescent="0.35">
      <c r="A1" s="21" t="s">
        <v>0</v>
      </c>
      <c r="B1" s="20" t="s">
        <v>1</v>
      </c>
      <c r="C1" s="20" t="s">
        <v>89</v>
      </c>
      <c r="D1" s="20" t="s">
        <v>92</v>
      </c>
      <c r="E1" s="20" t="s">
        <v>4</v>
      </c>
      <c r="F1" s="20" t="s">
        <v>90</v>
      </c>
      <c r="G1" s="20" t="s">
        <v>91</v>
      </c>
      <c r="H1" s="27" t="s">
        <v>5</v>
      </c>
    </row>
    <row r="2" spans="1:8" ht="15" hidden="1" thickTop="1" x14ac:dyDescent="0.3">
      <c r="A2" s="25" t="s">
        <v>194</v>
      </c>
      <c r="B2" s="19" t="s">
        <v>107</v>
      </c>
      <c r="C2" s="19" t="s">
        <v>65</v>
      </c>
      <c r="D2" s="19" t="s">
        <v>293</v>
      </c>
      <c r="E2" s="19" t="s">
        <v>292</v>
      </c>
      <c r="F2" s="19" t="s">
        <v>144</v>
      </c>
      <c r="G2" s="19" t="s">
        <v>117</v>
      </c>
      <c r="H2"/>
    </row>
    <row r="3" spans="1:8" ht="15" thickTop="1" x14ac:dyDescent="0.3">
      <c r="A3" s="25" t="s">
        <v>194</v>
      </c>
      <c r="B3" s="19" t="s">
        <v>107</v>
      </c>
      <c r="C3" s="19" t="s">
        <v>195</v>
      </c>
      <c r="D3" s="19" t="s">
        <v>198</v>
      </c>
      <c r="E3" s="19" t="s">
        <v>197</v>
      </c>
      <c r="F3" s="19" t="s">
        <v>95</v>
      </c>
      <c r="G3" s="19" t="s">
        <v>196</v>
      </c>
      <c r="H3" s="26" t="str">
        <f>_xlfn.CONCAT(F3," - ",G3)</f>
        <v xml:space="preserve">Ready  - Øvrevoll Hosle </v>
      </c>
    </row>
    <row r="4" spans="1:8" x14ac:dyDescent="0.3">
      <c r="A4" s="25" t="s">
        <v>199</v>
      </c>
      <c r="B4" s="19" t="s">
        <v>94</v>
      </c>
      <c r="C4" s="19" t="s">
        <v>67</v>
      </c>
      <c r="D4" s="19" t="s">
        <v>296</v>
      </c>
      <c r="E4" s="19" t="s">
        <v>295</v>
      </c>
      <c r="F4" s="19" t="s">
        <v>235</v>
      </c>
      <c r="G4" s="19" t="s">
        <v>294</v>
      </c>
      <c r="H4" s="26" t="str">
        <f>_xlfn.CONCAT(F4," - ",G4)</f>
        <v xml:space="preserve">Ready 7 - Røa </v>
      </c>
    </row>
    <row r="5" spans="1:8" hidden="1" x14ac:dyDescent="0.3">
      <c r="A5" s="25" t="s">
        <v>199</v>
      </c>
      <c r="B5" s="19" t="s">
        <v>94</v>
      </c>
      <c r="C5" s="19" t="s">
        <v>65</v>
      </c>
      <c r="D5" s="19" t="s">
        <v>298</v>
      </c>
      <c r="E5" s="19" t="s">
        <v>292</v>
      </c>
      <c r="F5" s="19" t="s">
        <v>95</v>
      </c>
      <c r="G5" s="19" t="s">
        <v>297</v>
      </c>
      <c r="H5"/>
    </row>
    <row r="6" spans="1:8" x14ac:dyDescent="0.3">
      <c r="A6" s="25" t="s">
        <v>199</v>
      </c>
      <c r="B6" s="19" t="s">
        <v>94</v>
      </c>
      <c r="C6" s="19" t="s">
        <v>195</v>
      </c>
      <c r="D6" s="19" t="s">
        <v>202</v>
      </c>
      <c r="E6" s="19" t="s">
        <v>197</v>
      </c>
      <c r="F6" s="19" t="s">
        <v>200</v>
      </c>
      <c r="G6" s="19" t="s">
        <v>201</v>
      </c>
      <c r="H6" s="26" t="str">
        <f t="shared" ref="H6:H7" si="0">_xlfn.CONCAT(F6," - ",G6)</f>
        <v>Ready - Bjørndal</v>
      </c>
    </row>
    <row r="7" spans="1:8" x14ac:dyDescent="0.3">
      <c r="A7" s="25" t="s">
        <v>203</v>
      </c>
      <c r="B7" s="19" t="s">
        <v>128</v>
      </c>
      <c r="C7" s="19" t="s">
        <v>204</v>
      </c>
      <c r="D7" s="19" t="s">
        <v>206</v>
      </c>
      <c r="E7" s="19" t="s">
        <v>197</v>
      </c>
      <c r="F7" s="19" t="s">
        <v>200</v>
      </c>
      <c r="G7" s="19" t="s">
        <v>205</v>
      </c>
      <c r="H7" s="26" t="str">
        <f t="shared" si="0"/>
        <v xml:space="preserve">Ready - Skeid </v>
      </c>
    </row>
    <row r="8" spans="1:8" hidden="1" x14ac:dyDescent="0.3">
      <c r="A8" s="25" t="s">
        <v>203</v>
      </c>
      <c r="B8" s="19" t="s">
        <v>128</v>
      </c>
      <c r="C8" s="19" t="s">
        <v>65</v>
      </c>
      <c r="D8" s="19" t="s">
        <v>300</v>
      </c>
      <c r="E8" s="19" t="s">
        <v>299</v>
      </c>
      <c r="F8" s="19" t="s">
        <v>95</v>
      </c>
      <c r="G8" s="19" t="s">
        <v>117</v>
      </c>
      <c r="H8"/>
    </row>
    <row r="9" spans="1:8" x14ac:dyDescent="0.3">
      <c r="A9" s="25" t="s">
        <v>203</v>
      </c>
      <c r="B9" s="19" t="s">
        <v>128</v>
      </c>
      <c r="C9" s="19" t="s">
        <v>195</v>
      </c>
      <c r="D9" s="19" t="s">
        <v>208</v>
      </c>
      <c r="E9" s="19" t="s">
        <v>197</v>
      </c>
      <c r="F9" s="19" t="s">
        <v>95</v>
      </c>
      <c r="G9" s="19" t="s">
        <v>207</v>
      </c>
      <c r="H9" s="26" t="str">
        <f>_xlfn.CONCAT(F9," - ",G9)</f>
        <v xml:space="preserve">Ready  - Høvik </v>
      </c>
    </row>
    <row r="10" spans="1:8" hidden="1" x14ac:dyDescent="0.3">
      <c r="A10" s="25" t="s">
        <v>301</v>
      </c>
      <c r="B10" s="19" t="s">
        <v>302</v>
      </c>
      <c r="C10" s="19" t="s">
        <v>62</v>
      </c>
      <c r="D10" s="19" t="s">
        <v>304</v>
      </c>
      <c r="E10" s="19" t="s">
        <v>299</v>
      </c>
      <c r="F10" s="19" t="s">
        <v>200</v>
      </c>
      <c r="G10" s="19" t="s">
        <v>303</v>
      </c>
      <c r="H10"/>
    </row>
    <row r="11" spans="1:8" hidden="1" x14ac:dyDescent="0.3">
      <c r="A11" s="25" t="s">
        <v>305</v>
      </c>
      <c r="B11" s="19" t="s">
        <v>257</v>
      </c>
      <c r="C11" s="19" t="s">
        <v>63</v>
      </c>
      <c r="D11" s="19" t="s">
        <v>307</v>
      </c>
      <c r="E11" s="19" t="s">
        <v>292</v>
      </c>
      <c r="F11" s="19" t="s">
        <v>95</v>
      </c>
      <c r="G11" s="19" t="s">
        <v>306</v>
      </c>
      <c r="H11"/>
    </row>
    <row r="12" spans="1:8" hidden="1" x14ac:dyDescent="0.3">
      <c r="A12" s="25" t="s">
        <v>305</v>
      </c>
      <c r="B12" s="19" t="s">
        <v>257</v>
      </c>
      <c r="C12" s="19" t="s">
        <v>66</v>
      </c>
      <c r="D12" s="19" t="s">
        <v>308</v>
      </c>
      <c r="E12" s="19" t="s">
        <v>299</v>
      </c>
      <c r="F12" s="19" t="s">
        <v>144</v>
      </c>
      <c r="G12" s="19" t="s">
        <v>120</v>
      </c>
      <c r="H12"/>
    </row>
    <row r="13" spans="1:8" x14ac:dyDescent="0.3">
      <c r="A13" s="25" t="s">
        <v>139</v>
      </c>
      <c r="B13" s="19" t="s">
        <v>140</v>
      </c>
      <c r="C13" s="19" t="s">
        <v>61</v>
      </c>
      <c r="D13" s="19" t="s">
        <v>142</v>
      </c>
      <c r="E13" s="19" t="s">
        <v>141</v>
      </c>
      <c r="F13" s="19" t="s">
        <v>103</v>
      </c>
      <c r="G13" s="19" t="s">
        <v>100</v>
      </c>
      <c r="H13" s="26" t="str">
        <f t="shared" ref="H13:H15" si="1">_xlfn.CONCAT(F13," - ",G13)</f>
        <v>Ready 5 - Jutul 2</v>
      </c>
    </row>
    <row r="14" spans="1:8" x14ac:dyDescent="0.3">
      <c r="A14" s="25" t="s">
        <v>139</v>
      </c>
      <c r="B14" s="19" t="s">
        <v>140</v>
      </c>
      <c r="C14" s="19" t="s">
        <v>309</v>
      </c>
      <c r="D14" s="19" t="s">
        <v>311</v>
      </c>
      <c r="E14" s="19" t="s">
        <v>295</v>
      </c>
      <c r="F14" s="19" t="s">
        <v>103</v>
      </c>
      <c r="G14" s="19" t="s">
        <v>310</v>
      </c>
      <c r="H14" s="26" t="str">
        <f t="shared" si="1"/>
        <v xml:space="preserve">Ready 5 - Ullern </v>
      </c>
    </row>
    <row r="15" spans="1:8" x14ac:dyDescent="0.3">
      <c r="A15" s="25" t="s">
        <v>139</v>
      </c>
      <c r="B15" s="19" t="s">
        <v>140</v>
      </c>
      <c r="C15" s="19" t="s">
        <v>309</v>
      </c>
      <c r="D15" s="19" t="s">
        <v>314</v>
      </c>
      <c r="E15" s="19" t="s">
        <v>313</v>
      </c>
      <c r="F15" s="19" t="s">
        <v>158</v>
      </c>
      <c r="G15" s="19" t="s">
        <v>312</v>
      </c>
      <c r="H15" s="26" t="str">
        <f t="shared" si="1"/>
        <v>Ready 4 - Lille Tøyen</v>
      </c>
    </row>
    <row r="16" spans="1:8" hidden="1" x14ac:dyDescent="0.3">
      <c r="A16" s="25" t="s">
        <v>139</v>
      </c>
      <c r="B16" s="19" t="s">
        <v>140</v>
      </c>
      <c r="C16" s="19" t="s">
        <v>65</v>
      </c>
      <c r="D16" s="19" t="s">
        <v>315</v>
      </c>
      <c r="E16" s="19" t="s">
        <v>292</v>
      </c>
      <c r="F16" s="19" t="s">
        <v>200</v>
      </c>
      <c r="G16" s="19" t="s">
        <v>129</v>
      </c>
      <c r="H16"/>
    </row>
    <row r="17" spans="1:8" x14ac:dyDescent="0.3">
      <c r="A17" s="25" t="s">
        <v>143</v>
      </c>
      <c r="B17" s="19" t="s">
        <v>107</v>
      </c>
      <c r="C17" s="19" t="s">
        <v>60</v>
      </c>
      <c r="D17" s="19" t="s">
        <v>211</v>
      </c>
      <c r="E17" s="19" t="s">
        <v>210</v>
      </c>
      <c r="F17" s="19" t="s">
        <v>112</v>
      </c>
      <c r="G17" s="19" t="s">
        <v>209</v>
      </c>
      <c r="H17" s="26" t="str">
        <f t="shared" ref="H17:H32" si="2">_xlfn.CONCAT(F17," - ",G17)</f>
        <v>Ready 3 - Høvik 4</v>
      </c>
    </row>
    <row r="18" spans="1:8" x14ac:dyDescent="0.3">
      <c r="A18" s="25" t="s">
        <v>143</v>
      </c>
      <c r="B18" s="22" t="s">
        <v>107</v>
      </c>
      <c r="C18" s="22" t="s">
        <v>60</v>
      </c>
      <c r="D18" s="22" t="s">
        <v>213</v>
      </c>
      <c r="E18" s="22" t="s">
        <v>212</v>
      </c>
      <c r="F18" s="22" t="s">
        <v>158</v>
      </c>
      <c r="G18" s="22" t="s">
        <v>166</v>
      </c>
      <c r="H18" s="26" t="str">
        <f t="shared" si="2"/>
        <v>Ready 4 - Røa 6</v>
      </c>
    </row>
    <row r="19" spans="1:8" x14ac:dyDescent="0.3">
      <c r="A19" s="25" t="s">
        <v>143</v>
      </c>
      <c r="B19" s="22" t="s">
        <v>107</v>
      </c>
      <c r="C19" s="22" t="s">
        <v>61</v>
      </c>
      <c r="D19" s="22" t="s">
        <v>105</v>
      </c>
      <c r="E19" s="22" t="s">
        <v>141</v>
      </c>
      <c r="F19" s="22" t="s">
        <v>144</v>
      </c>
      <c r="G19" s="22" t="s">
        <v>145</v>
      </c>
      <c r="H19" s="26" t="str">
        <f t="shared" si="2"/>
        <v>Ready 2 - Lyn  5</v>
      </c>
    </row>
    <row r="20" spans="1:8" x14ac:dyDescent="0.3">
      <c r="A20" s="25" t="s">
        <v>143</v>
      </c>
      <c r="B20" s="22" t="s">
        <v>107</v>
      </c>
      <c r="C20" s="22" t="s">
        <v>61</v>
      </c>
      <c r="D20" s="22" t="s">
        <v>318</v>
      </c>
      <c r="E20" s="22" t="s">
        <v>317</v>
      </c>
      <c r="F20" s="22" t="s">
        <v>228</v>
      </c>
      <c r="G20" s="22" t="s">
        <v>316</v>
      </c>
      <c r="H20" s="26" t="str">
        <f t="shared" si="2"/>
        <v>Ready 6 - Nordstrand 6</v>
      </c>
    </row>
    <row r="21" spans="1:8" x14ac:dyDescent="0.3">
      <c r="A21" s="25" t="s">
        <v>143</v>
      </c>
      <c r="B21" s="22" t="s">
        <v>107</v>
      </c>
      <c r="C21" s="22" t="s">
        <v>61</v>
      </c>
      <c r="D21" s="22" t="s">
        <v>217</v>
      </c>
      <c r="E21" s="22" t="s">
        <v>210</v>
      </c>
      <c r="F21" s="22" t="s">
        <v>112</v>
      </c>
      <c r="G21" s="22" t="s">
        <v>184</v>
      </c>
      <c r="H21" s="26" t="str">
        <f t="shared" si="2"/>
        <v>Ready 3 - Bygdø Monolitten 3</v>
      </c>
    </row>
    <row r="22" spans="1:8" x14ac:dyDescent="0.3">
      <c r="A22" s="25" t="s">
        <v>143</v>
      </c>
      <c r="B22" s="22" t="s">
        <v>107</v>
      </c>
      <c r="C22" s="22" t="s">
        <v>61</v>
      </c>
      <c r="D22" s="22" t="s">
        <v>216</v>
      </c>
      <c r="E22" s="22" t="s">
        <v>212</v>
      </c>
      <c r="F22" s="22" t="s">
        <v>214</v>
      </c>
      <c r="G22" s="22" t="s">
        <v>215</v>
      </c>
      <c r="H22" s="26" t="str">
        <f t="shared" si="2"/>
        <v>Ready 8 - Frigg  4</v>
      </c>
    </row>
    <row r="23" spans="1:8" x14ac:dyDescent="0.3">
      <c r="A23" s="25" t="s">
        <v>143</v>
      </c>
      <c r="B23" s="22" t="s">
        <v>107</v>
      </c>
      <c r="C23" s="22" t="s">
        <v>319</v>
      </c>
      <c r="D23" s="22" t="s">
        <v>320</v>
      </c>
      <c r="E23" s="22" t="s">
        <v>313</v>
      </c>
      <c r="F23" s="22" t="s">
        <v>103</v>
      </c>
      <c r="G23" s="22" t="s">
        <v>99</v>
      </c>
      <c r="H23" s="26" t="str">
        <f t="shared" si="2"/>
        <v>Ready 5 - Vestre Aker</v>
      </c>
    </row>
    <row r="24" spans="1:8" x14ac:dyDescent="0.3">
      <c r="A24" s="25" t="s">
        <v>143</v>
      </c>
      <c r="B24" s="22" t="s">
        <v>107</v>
      </c>
      <c r="C24" s="22" t="s">
        <v>67</v>
      </c>
      <c r="D24" s="22" t="s">
        <v>324</v>
      </c>
      <c r="E24" s="22" t="s">
        <v>295</v>
      </c>
      <c r="F24" s="22" t="s">
        <v>158</v>
      </c>
      <c r="G24" s="22" t="s">
        <v>323</v>
      </c>
      <c r="H24" s="26" t="str">
        <f t="shared" si="2"/>
        <v>Ready 4 - Heming 3</v>
      </c>
    </row>
    <row r="25" spans="1:8" x14ac:dyDescent="0.3">
      <c r="A25" s="25" t="s">
        <v>143</v>
      </c>
      <c r="B25" s="22" t="s">
        <v>107</v>
      </c>
      <c r="C25" s="22" t="s">
        <v>67</v>
      </c>
      <c r="D25" s="22" t="s">
        <v>322</v>
      </c>
      <c r="E25" s="22" t="s">
        <v>313</v>
      </c>
      <c r="F25" s="22" t="s">
        <v>144</v>
      </c>
      <c r="G25" s="22" t="s">
        <v>321</v>
      </c>
      <c r="H25" s="26" t="str">
        <f t="shared" si="2"/>
        <v>Ready 2 - Bærums Verk Hauger 5</v>
      </c>
    </row>
    <row r="26" spans="1:8" x14ac:dyDescent="0.3">
      <c r="A26" s="25" t="s">
        <v>143</v>
      </c>
      <c r="B26" s="22" t="s">
        <v>107</v>
      </c>
      <c r="C26" s="22" t="s">
        <v>67</v>
      </c>
      <c r="D26" s="22" t="s">
        <v>325</v>
      </c>
      <c r="E26" s="22" t="s">
        <v>317</v>
      </c>
      <c r="F26" s="22" t="s">
        <v>144</v>
      </c>
      <c r="G26" s="22" t="s">
        <v>297</v>
      </c>
      <c r="H26" s="26" t="str">
        <f t="shared" si="2"/>
        <v>Ready 2 - Jardar</v>
      </c>
    </row>
    <row r="27" spans="1:8" x14ac:dyDescent="0.3">
      <c r="A27" s="25" t="s">
        <v>143</v>
      </c>
      <c r="B27" s="22" t="s">
        <v>107</v>
      </c>
      <c r="C27" s="22" t="s">
        <v>65</v>
      </c>
      <c r="D27" s="22" t="s">
        <v>218</v>
      </c>
      <c r="E27" s="22" t="s">
        <v>197</v>
      </c>
      <c r="F27" s="22" t="s">
        <v>144</v>
      </c>
      <c r="G27" s="22" t="s">
        <v>129</v>
      </c>
      <c r="H27" s="26" t="str">
        <f t="shared" si="2"/>
        <v xml:space="preserve">Ready 2 - Lyn  </v>
      </c>
    </row>
    <row r="28" spans="1:8" hidden="1" x14ac:dyDescent="0.3">
      <c r="A28" s="25" t="s">
        <v>143</v>
      </c>
      <c r="B28" s="22" t="s">
        <v>107</v>
      </c>
      <c r="C28" s="22" t="s">
        <v>326</v>
      </c>
      <c r="D28" s="22" t="s">
        <v>329</v>
      </c>
      <c r="E28" s="22" t="s">
        <v>317</v>
      </c>
      <c r="F28" s="22" t="s">
        <v>327</v>
      </c>
      <c r="G28" s="22" t="s">
        <v>328</v>
      </c>
      <c r="H28" s="26" t="str">
        <f t="shared" si="2"/>
        <v>Ready /Heming - Huk</v>
      </c>
    </row>
    <row r="29" spans="1:8" x14ac:dyDescent="0.3">
      <c r="A29" s="25" t="s">
        <v>93</v>
      </c>
      <c r="B29" s="22" t="s">
        <v>94</v>
      </c>
      <c r="C29" s="22" t="s">
        <v>61</v>
      </c>
      <c r="D29" s="22" t="s">
        <v>98</v>
      </c>
      <c r="E29" s="22" t="s">
        <v>97</v>
      </c>
      <c r="F29" s="22" t="s">
        <v>95</v>
      </c>
      <c r="G29" s="22" t="s">
        <v>96</v>
      </c>
      <c r="H29" s="26" t="str">
        <f t="shared" si="2"/>
        <v xml:space="preserve">Ready  - Heming </v>
      </c>
    </row>
    <row r="30" spans="1:8" x14ac:dyDescent="0.3">
      <c r="A30" s="25" t="s">
        <v>93</v>
      </c>
      <c r="B30" s="22" t="s">
        <v>94</v>
      </c>
      <c r="C30" s="22" t="s">
        <v>64</v>
      </c>
      <c r="D30" s="22" t="s">
        <v>101</v>
      </c>
      <c r="E30" s="22" t="s">
        <v>97</v>
      </c>
      <c r="F30" s="22" t="s">
        <v>99</v>
      </c>
      <c r="G30" s="22" t="s">
        <v>100</v>
      </c>
      <c r="H30" s="26" t="str">
        <f t="shared" si="2"/>
        <v>Vestre Aker - Jutul 2</v>
      </c>
    </row>
    <row r="31" spans="1:8" x14ac:dyDescent="0.3">
      <c r="A31" s="25" t="s">
        <v>93</v>
      </c>
      <c r="B31" s="22" t="s">
        <v>94</v>
      </c>
      <c r="C31" s="22" t="s">
        <v>309</v>
      </c>
      <c r="D31" s="22" t="s">
        <v>331</v>
      </c>
      <c r="E31" s="22" t="s">
        <v>330</v>
      </c>
      <c r="F31" s="22" t="s">
        <v>112</v>
      </c>
      <c r="G31" s="22" t="s">
        <v>188</v>
      </c>
      <c r="H31" s="26" t="str">
        <f t="shared" si="2"/>
        <v>Ready 3 - Øvrevoll Hosle 5</v>
      </c>
    </row>
    <row r="32" spans="1:8" x14ac:dyDescent="0.3">
      <c r="A32" s="25" t="s">
        <v>93</v>
      </c>
      <c r="B32" s="22" t="s">
        <v>94</v>
      </c>
      <c r="C32" s="22" t="s">
        <v>67</v>
      </c>
      <c r="D32" s="22" t="s">
        <v>333</v>
      </c>
      <c r="E32" s="22" t="s">
        <v>292</v>
      </c>
      <c r="F32" s="22" t="s">
        <v>95</v>
      </c>
      <c r="G32" s="22" t="s">
        <v>332</v>
      </c>
      <c r="H32" s="26" t="str">
        <f t="shared" si="2"/>
        <v>Ready  - Nordstrand 2</v>
      </c>
    </row>
    <row r="33" spans="1:8" hidden="1" x14ac:dyDescent="0.3">
      <c r="A33" s="25" t="s">
        <v>93</v>
      </c>
      <c r="B33" s="22" t="s">
        <v>94</v>
      </c>
      <c r="C33" s="22" t="s">
        <v>65</v>
      </c>
      <c r="D33" s="22" t="s">
        <v>335</v>
      </c>
      <c r="E33" s="22" t="s">
        <v>299</v>
      </c>
      <c r="F33" s="22" t="s">
        <v>95</v>
      </c>
      <c r="G33" s="22" t="s">
        <v>334</v>
      </c>
      <c r="H33"/>
    </row>
    <row r="34" spans="1:8" x14ac:dyDescent="0.3">
      <c r="A34" s="25" t="s">
        <v>146</v>
      </c>
      <c r="B34" s="22" t="s">
        <v>128</v>
      </c>
      <c r="C34" s="22" t="s">
        <v>61</v>
      </c>
      <c r="D34" s="22" t="s">
        <v>148</v>
      </c>
      <c r="E34" s="22" t="s">
        <v>141</v>
      </c>
      <c r="F34" s="22" t="s">
        <v>112</v>
      </c>
      <c r="G34" s="22" t="s">
        <v>147</v>
      </c>
      <c r="H34" s="26" t="str">
        <f t="shared" ref="H34:H39" si="3">_xlfn.CONCAT(F34," - ",G34)</f>
        <v>Ready 3 - Haslum 3</v>
      </c>
    </row>
    <row r="35" spans="1:8" x14ac:dyDescent="0.3">
      <c r="A35" s="25" t="s">
        <v>146</v>
      </c>
      <c r="B35" s="22" t="s">
        <v>128</v>
      </c>
      <c r="C35" s="22" t="s">
        <v>61</v>
      </c>
      <c r="D35" s="22" t="s">
        <v>222</v>
      </c>
      <c r="E35" s="22" t="s">
        <v>210</v>
      </c>
      <c r="F35" s="22" t="s">
        <v>103</v>
      </c>
      <c r="G35" s="22" t="s">
        <v>221</v>
      </c>
      <c r="H35" s="26" t="str">
        <f t="shared" si="3"/>
        <v>Ready 5 - Forward</v>
      </c>
    </row>
    <row r="36" spans="1:8" x14ac:dyDescent="0.3">
      <c r="A36" s="25" t="s">
        <v>146</v>
      </c>
      <c r="B36" s="22" t="s">
        <v>128</v>
      </c>
      <c r="C36" s="22" t="s">
        <v>61</v>
      </c>
      <c r="D36" s="22" t="s">
        <v>220</v>
      </c>
      <c r="E36" s="22" t="s">
        <v>212</v>
      </c>
      <c r="F36" s="22" t="s">
        <v>158</v>
      </c>
      <c r="G36" s="22" t="s">
        <v>219</v>
      </c>
      <c r="H36" s="26" t="str">
        <f t="shared" si="3"/>
        <v xml:space="preserve">Ready 4 - Lille Tøyen </v>
      </c>
    </row>
    <row r="37" spans="1:8" x14ac:dyDescent="0.3">
      <c r="A37" s="25" t="s">
        <v>146</v>
      </c>
      <c r="B37" s="22" t="s">
        <v>128</v>
      </c>
      <c r="C37" s="22" t="s">
        <v>67</v>
      </c>
      <c r="D37" s="22" t="s">
        <v>338</v>
      </c>
      <c r="E37" s="22" t="s">
        <v>295</v>
      </c>
      <c r="F37" s="22" t="s">
        <v>95</v>
      </c>
      <c r="G37" s="22" t="s">
        <v>129</v>
      </c>
      <c r="H37" s="26" t="str">
        <f t="shared" si="3"/>
        <v xml:space="preserve">Ready  - Lyn  </v>
      </c>
    </row>
    <row r="38" spans="1:8" x14ac:dyDescent="0.3">
      <c r="A38" s="25" t="s">
        <v>146</v>
      </c>
      <c r="B38" s="22" t="s">
        <v>128</v>
      </c>
      <c r="C38" s="22" t="s">
        <v>67</v>
      </c>
      <c r="D38" s="22" t="s">
        <v>340</v>
      </c>
      <c r="E38" s="22" t="s">
        <v>313</v>
      </c>
      <c r="F38" s="22" t="s">
        <v>144</v>
      </c>
      <c r="G38" s="22" t="s">
        <v>339</v>
      </c>
      <c r="H38" s="26" t="str">
        <f t="shared" si="3"/>
        <v xml:space="preserve">Ready 2 - Koll </v>
      </c>
    </row>
    <row r="39" spans="1:8" x14ac:dyDescent="0.3">
      <c r="A39" s="25" t="s">
        <v>146</v>
      </c>
      <c r="B39" s="22" t="s">
        <v>128</v>
      </c>
      <c r="C39" s="22" t="s">
        <v>67</v>
      </c>
      <c r="D39" s="22" t="s">
        <v>337</v>
      </c>
      <c r="E39" s="22" t="s">
        <v>317</v>
      </c>
      <c r="F39" s="22" t="s">
        <v>228</v>
      </c>
      <c r="G39" s="22" t="s">
        <v>336</v>
      </c>
      <c r="H39" s="26" t="str">
        <f t="shared" si="3"/>
        <v>Ready 6 - Fossum 2</v>
      </c>
    </row>
    <row r="40" spans="1:8" hidden="1" x14ac:dyDescent="0.3">
      <c r="A40" s="25" t="s">
        <v>146</v>
      </c>
      <c r="B40" s="22" t="s">
        <v>128</v>
      </c>
      <c r="C40" s="22" t="s">
        <v>326</v>
      </c>
      <c r="D40" s="22" t="s">
        <v>341</v>
      </c>
      <c r="E40" s="22" t="s">
        <v>299</v>
      </c>
      <c r="F40" s="22" t="s">
        <v>95</v>
      </c>
      <c r="G40" s="22" t="s">
        <v>117</v>
      </c>
      <c r="H40"/>
    </row>
    <row r="41" spans="1:8" x14ac:dyDescent="0.3">
      <c r="A41" s="25" t="s">
        <v>149</v>
      </c>
      <c r="B41" s="22" t="s">
        <v>150</v>
      </c>
      <c r="C41" s="22" t="s">
        <v>61</v>
      </c>
      <c r="D41" s="22" t="s">
        <v>110</v>
      </c>
      <c r="E41" s="22" t="s">
        <v>141</v>
      </c>
      <c r="F41" s="22" t="s">
        <v>95</v>
      </c>
      <c r="G41" s="22" t="s">
        <v>151</v>
      </c>
      <c r="H41" s="26" t="str">
        <f>_xlfn.CONCAT(F41," - ",G41)</f>
        <v>Ready  - Frigg  2</v>
      </c>
    </row>
    <row r="42" spans="1:8" hidden="1" x14ac:dyDescent="0.3">
      <c r="A42" s="25" t="s">
        <v>342</v>
      </c>
      <c r="B42" s="22" t="s">
        <v>257</v>
      </c>
      <c r="C42" s="22" t="s">
        <v>66</v>
      </c>
      <c r="D42" s="22" t="s">
        <v>341</v>
      </c>
      <c r="E42" s="22" t="s">
        <v>299</v>
      </c>
      <c r="F42" s="22" t="s">
        <v>95</v>
      </c>
      <c r="G42" s="22" t="s">
        <v>343</v>
      </c>
      <c r="H42"/>
    </row>
    <row r="43" spans="1:8" hidden="1" x14ac:dyDescent="0.3">
      <c r="A43" s="25" t="s">
        <v>342</v>
      </c>
      <c r="B43" s="22" t="s">
        <v>257</v>
      </c>
      <c r="C43" s="22" t="s">
        <v>65</v>
      </c>
      <c r="D43" s="22" t="s">
        <v>335</v>
      </c>
      <c r="E43" s="22" t="s">
        <v>299</v>
      </c>
      <c r="F43" s="22" t="s">
        <v>95</v>
      </c>
      <c r="G43" s="22" t="s">
        <v>344</v>
      </c>
      <c r="H43"/>
    </row>
    <row r="44" spans="1:8" x14ac:dyDescent="0.3">
      <c r="A44" s="25" t="s">
        <v>152</v>
      </c>
      <c r="B44" s="22" t="s">
        <v>140</v>
      </c>
      <c r="C44" s="22" t="s">
        <v>61</v>
      </c>
      <c r="D44" s="22" t="s">
        <v>148</v>
      </c>
      <c r="E44" s="22" t="s">
        <v>141</v>
      </c>
      <c r="F44" s="22" t="s">
        <v>112</v>
      </c>
      <c r="G44" s="22" t="s">
        <v>153</v>
      </c>
      <c r="H44" s="26" t="str">
        <f t="shared" ref="H44:H57" si="4">_xlfn.CONCAT(F44," - ",G44)</f>
        <v>Ready 3 - Bærums Verk Hauger 6</v>
      </c>
    </row>
    <row r="45" spans="1:8" x14ac:dyDescent="0.3">
      <c r="A45" s="25" t="s">
        <v>152</v>
      </c>
      <c r="B45" s="22" t="s">
        <v>140</v>
      </c>
      <c r="C45" s="22" t="s">
        <v>309</v>
      </c>
      <c r="D45" s="22" t="s">
        <v>347</v>
      </c>
      <c r="E45" s="22" t="s">
        <v>295</v>
      </c>
      <c r="F45" s="22" t="s">
        <v>112</v>
      </c>
      <c r="G45" s="22" t="s">
        <v>346</v>
      </c>
      <c r="H45" s="26" t="str">
        <f t="shared" si="4"/>
        <v xml:space="preserve">Ready 3 - Hvalstad </v>
      </c>
    </row>
    <row r="46" spans="1:8" x14ac:dyDescent="0.3">
      <c r="A46" s="25" t="s">
        <v>152</v>
      </c>
      <c r="B46" s="22" t="s">
        <v>140</v>
      </c>
      <c r="C46" s="22" t="s">
        <v>309</v>
      </c>
      <c r="D46" s="22" t="s">
        <v>345</v>
      </c>
      <c r="E46" s="22" t="s">
        <v>313</v>
      </c>
      <c r="F46" s="22" t="s">
        <v>95</v>
      </c>
      <c r="G46" s="22" t="s">
        <v>136</v>
      </c>
      <c r="H46" s="26" t="str">
        <f t="shared" si="4"/>
        <v>Ready  - Heming 2</v>
      </c>
    </row>
    <row r="47" spans="1:8" x14ac:dyDescent="0.3">
      <c r="A47" s="25" t="s">
        <v>152</v>
      </c>
      <c r="B47" s="22" t="s">
        <v>140</v>
      </c>
      <c r="C47" s="22" t="s">
        <v>309</v>
      </c>
      <c r="D47" s="22" t="s">
        <v>348</v>
      </c>
      <c r="E47" s="22" t="s">
        <v>317</v>
      </c>
      <c r="F47" s="22" t="s">
        <v>112</v>
      </c>
      <c r="G47" s="22" t="s">
        <v>134</v>
      </c>
      <c r="H47" s="26" t="str">
        <f t="shared" si="4"/>
        <v>Ready 3 - Koll 2</v>
      </c>
    </row>
    <row r="48" spans="1:8" x14ac:dyDescent="0.3">
      <c r="A48" s="25" t="s">
        <v>154</v>
      </c>
      <c r="B48" s="22" t="s">
        <v>107</v>
      </c>
      <c r="C48" s="22" t="s">
        <v>60</v>
      </c>
      <c r="D48" s="22" t="s">
        <v>350</v>
      </c>
      <c r="E48" s="22" t="s">
        <v>295</v>
      </c>
      <c r="F48" s="22" t="s">
        <v>95</v>
      </c>
      <c r="G48" s="22" t="s">
        <v>349</v>
      </c>
      <c r="H48" s="26" t="str">
        <f t="shared" si="4"/>
        <v>Ready  - Høvik</v>
      </c>
    </row>
    <row r="49" spans="1:8" x14ac:dyDescent="0.3">
      <c r="A49" s="25" t="s">
        <v>154</v>
      </c>
      <c r="B49" s="22" t="s">
        <v>107</v>
      </c>
      <c r="C49" s="22" t="s">
        <v>60</v>
      </c>
      <c r="D49" s="22" t="s">
        <v>223</v>
      </c>
      <c r="E49" s="22" t="s">
        <v>210</v>
      </c>
      <c r="F49" s="22" t="s">
        <v>95</v>
      </c>
      <c r="G49" s="22" t="s">
        <v>170</v>
      </c>
      <c r="H49" s="26" t="str">
        <f t="shared" si="4"/>
        <v>Ready  - Røa 7</v>
      </c>
    </row>
    <row r="50" spans="1:8" x14ac:dyDescent="0.3">
      <c r="A50" s="25" t="s">
        <v>154</v>
      </c>
      <c r="B50" s="22" t="s">
        <v>107</v>
      </c>
      <c r="C50" s="22" t="s">
        <v>61</v>
      </c>
      <c r="D50" s="22" t="s">
        <v>160</v>
      </c>
      <c r="E50" s="22" t="s">
        <v>141</v>
      </c>
      <c r="F50" s="22" t="s">
        <v>158</v>
      </c>
      <c r="G50" s="22" t="s">
        <v>159</v>
      </c>
      <c r="H50" s="26" t="str">
        <f t="shared" si="4"/>
        <v>Ready 4 - Kjelsås 2</v>
      </c>
    </row>
    <row r="51" spans="1:8" x14ac:dyDescent="0.3">
      <c r="A51" s="25" t="s">
        <v>154</v>
      </c>
      <c r="B51" s="22" t="s">
        <v>107</v>
      </c>
      <c r="C51" s="22" t="s">
        <v>61</v>
      </c>
      <c r="D51" s="22" t="s">
        <v>157</v>
      </c>
      <c r="E51" s="22" t="s">
        <v>156</v>
      </c>
      <c r="F51" s="22" t="s">
        <v>144</v>
      </c>
      <c r="G51" s="22" t="s">
        <v>155</v>
      </c>
      <c r="H51" s="26" t="str">
        <f t="shared" si="4"/>
        <v>Ready 2 - Heming 7</v>
      </c>
    </row>
    <row r="52" spans="1:8" x14ac:dyDescent="0.3">
      <c r="A52" s="25" t="s">
        <v>154</v>
      </c>
      <c r="B52" s="22" t="s">
        <v>107</v>
      </c>
      <c r="C52" s="22" t="s">
        <v>61</v>
      </c>
      <c r="D52" s="22" t="s">
        <v>352</v>
      </c>
      <c r="E52" s="22" t="s">
        <v>317</v>
      </c>
      <c r="F52" s="22" t="s">
        <v>112</v>
      </c>
      <c r="G52" s="22" t="s">
        <v>351</v>
      </c>
      <c r="H52" s="26" t="str">
        <f t="shared" si="4"/>
        <v>Ready 3 - Skeid 3</v>
      </c>
    </row>
    <row r="53" spans="1:8" x14ac:dyDescent="0.3">
      <c r="A53" s="25" t="s">
        <v>154</v>
      </c>
      <c r="B53" s="22" t="s">
        <v>107</v>
      </c>
      <c r="C53" s="22" t="s">
        <v>61</v>
      </c>
      <c r="D53" s="22" t="s">
        <v>226</v>
      </c>
      <c r="E53" s="22" t="s">
        <v>210</v>
      </c>
      <c r="F53" s="22" t="s">
        <v>225</v>
      </c>
      <c r="G53" s="22" t="s">
        <v>168</v>
      </c>
      <c r="H53" s="26" t="str">
        <f t="shared" si="4"/>
        <v>Ready 9 - Billingstad</v>
      </c>
    </row>
    <row r="54" spans="1:8" x14ac:dyDescent="0.3">
      <c r="A54" s="25" t="s">
        <v>154</v>
      </c>
      <c r="B54" s="22" t="s">
        <v>107</v>
      </c>
      <c r="C54" s="22" t="s">
        <v>61</v>
      </c>
      <c r="D54" s="22" t="s">
        <v>216</v>
      </c>
      <c r="E54" s="22" t="s">
        <v>212</v>
      </c>
      <c r="F54" s="22" t="s">
        <v>214</v>
      </c>
      <c r="G54" s="22" t="s">
        <v>224</v>
      </c>
      <c r="H54" s="26" t="str">
        <f t="shared" si="4"/>
        <v>Ready 8 - Bygdø Monolitten 4</v>
      </c>
    </row>
    <row r="55" spans="1:8" x14ac:dyDescent="0.3">
      <c r="A55" s="25" t="s">
        <v>154</v>
      </c>
      <c r="B55" s="22" t="s">
        <v>107</v>
      </c>
      <c r="C55" s="22" t="s">
        <v>353</v>
      </c>
      <c r="D55" s="22" t="s">
        <v>296</v>
      </c>
      <c r="E55" s="22" t="s">
        <v>295</v>
      </c>
      <c r="F55" s="22" t="s">
        <v>235</v>
      </c>
      <c r="G55" s="22" t="s">
        <v>245</v>
      </c>
      <c r="H55" s="26" t="str">
        <f t="shared" si="4"/>
        <v xml:space="preserve">Ready 7 - Bygdø Monolitten </v>
      </c>
    </row>
    <row r="56" spans="1:8" x14ac:dyDescent="0.3">
      <c r="A56" s="25" t="s">
        <v>154</v>
      </c>
      <c r="B56" s="23" t="s">
        <v>107</v>
      </c>
      <c r="C56" s="23" t="s">
        <v>353</v>
      </c>
      <c r="D56" s="23" t="s">
        <v>320</v>
      </c>
      <c r="E56" s="23" t="s">
        <v>313</v>
      </c>
      <c r="F56" s="23" t="s">
        <v>103</v>
      </c>
      <c r="G56" s="23" t="s">
        <v>104</v>
      </c>
      <c r="H56" s="26" t="str">
        <f t="shared" si="4"/>
        <v>Ready 5 - Try</v>
      </c>
    </row>
    <row r="57" spans="1:8" x14ac:dyDescent="0.3">
      <c r="A57" s="25" t="s">
        <v>154</v>
      </c>
      <c r="B57" s="23" t="s">
        <v>107</v>
      </c>
      <c r="C57" s="23" t="s">
        <v>309</v>
      </c>
      <c r="D57" s="23" t="s">
        <v>354</v>
      </c>
      <c r="E57" s="23" t="s">
        <v>292</v>
      </c>
      <c r="F57" s="23" t="s">
        <v>158</v>
      </c>
      <c r="G57" s="23" t="s">
        <v>122</v>
      </c>
      <c r="H57" s="26" t="str">
        <f t="shared" si="4"/>
        <v>Ready 4 - Frigg  3</v>
      </c>
    </row>
    <row r="58" spans="1:8" hidden="1" x14ac:dyDescent="0.3">
      <c r="A58" s="25" t="s">
        <v>154</v>
      </c>
      <c r="B58" s="23" t="s">
        <v>107</v>
      </c>
      <c r="C58" s="23" t="s">
        <v>65</v>
      </c>
      <c r="D58" s="23" t="s">
        <v>293</v>
      </c>
      <c r="E58" s="23" t="s">
        <v>292</v>
      </c>
      <c r="F58" s="23" t="s">
        <v>144</v>
      </c>
      <c r="G58" s="23" t="s">
        <v>258</v>
      </c>
      <c r="H58"/>
    </row>
    <row r="59" spans="1:8" x14ac:dyDescent="0.3">
      <c r="A59" s="25" t="s">
        <v>154</v>
      </c>
      <c r="B59" s="23" t="s">
        <v>107</v>
      </c>
      <c r="C59" s="23" t="s">
        <v>195</v>
      </c>
      <c r="D59" s="23" t="s">
        <v>198</v>
      </c>
      <c r="E59" s="23" t="s">
        <v>197</v>
      </c>
      <c r="F59" s="23" t="s">
        <v>95</v>
      </c>
      <c r="G59" s="23" t="s">
        <v>227</v>
      </c>
      <c r="H59" s="26" t="str">
        <f t="shared" ref="H59:H72" si="5">_xlfn.CONCAT(F59," - ",G59)</f>
        <v xml:space="preserve">Ready  - Ellingsrud </v>
      </c>
    </row>
    <row r="60" spans="1:8" x14ac:dyDescent="0.3">
      <c r="A60" s="25" t="s">
        <v>102</v>
      </c>
      <c r="B60" s="23" t="s">
        <v>94</v>
      </c>
      <c r="C60" s="23" t="s">
        <v>61</v>
      </c>
      <c r="D60" s="23" t="s">
        <v>105</v>
      </c>
      <c r="E60" s="23" t="s">
        <v>97</v>
      </c>
      <c r="F60" s="23" t="s">
        <v>103</v>
      </c>
      <c r="G60" s="23" t="s">
        <v>104</v>
      </c>
      <c r="H60" s="26" t="str">
        <f t="shared" si="5"/>
        <v>Ready 5 - Try</v>
      </c>
    </row>
    <row r="61" spans="1:8" x14ac:dyDescent="0.3">
      <c r="A61" s="25" t="s">
        <v>102</v>
      </c>
      <c r="B61" s="23" t="s">
        <v>94</v>
      </c>
      <c r="C61" s="23" t="s">
        <v>66</v>
      </c>
      <c r="D61" s="23" t="s">
        <v>230</v>
      </c>
      <c r="E61" s="23" t="s">
        <v>212</v>
      </c>
      <c r="F61" s="23" t="s">
        <v>228</v>
      </c>
      <c r="G61" s="23" t="s">
        <v>229</v>
      </c>
      <c r="H61" s="26" t="str">
        <f t="shared" si="5"/>
        <v>Ready 6 - Veitvet  2</v>
      </c>
    </row>
    <row r="62" spans="1:8" x14ac:dyDescent="0.3">
      <c r="A62" s="25" t="s">
        <v>102</v>
      </c>
      <c r="B62" s="23" t="s">
        <v>94</v>
      </c>
      <c r="C62" s="23" t="s">
        <v>67</v>
      </c>
      <c r="D62" s="23" t="s">
        <v>357</v>
      </c>
      <c r="E62" s="23" t="s">
        <v>356</v>
      </c>
      <c r="F62" s="23" t="s">
        <v>144</v>
      </c>
      <c r="G62" s="23" t="s">
        <v>355</v>
      </c>
      <c r="H62" s="26" t="str">
        <f t="shared" si="5"/>
        <v>Ready 2 - Øvrevoll Hosle 2</v>
      </c>
    </row>
    <row r="63" spans="1:8" x14ac:dyDescent="0.3">
      <c r="A63" s="25" t="s">
        <v>102</v>
      </c>
      <c r="B63" s="23" t="s">
        <v>94</v>
      </c>
      <c r="C63" s="23" t="s">
        <v>67</v>
      </c>
      <c r="D63" s="23" t="s">
        <v>359</v>
      </c>
      <c r="E63" s="23" t="s">
        <v>292</v>
      </c>
      <c r="F63" s="23" t="s">
        <v>200</v>
      </c>
      <c r="G63" s="23" t="s">
        <v>358</v>
      </c>
      <c r="H63" s="26" t="str">
        <f t="shared" si="5"/>
        <v>Ready - Frisk Asker</v>
      </c>
    </row>
    <row r="64" spans="1:8" x14ac:dyDescent="0.3">
      <c r="A64" s="25" t="s">
        <v>161</v>
      </c>
      <c r="B64" s="23" t="s">
        <v>128</v>
      </c>
      <c r="C64" s="23" t="s">
        <v>60</v>
      </c>
      <c r="D64" s="23" t="s">
        <v>361</v>
      </c>
      <c r="E64" s="23" t="s">
        <v>295</v>
      </c>
      <c r="F64" s="23" t="s">
        <v>158</v>
      </c>
      <c r="G64" s="23" t="s">
        <v>360</v>
      </c>
      <c r="H64" s="26" t="str">
        <f t="shared" si="5"/>
        <v>Ready 4 - Øvrevoll Hosle 10</v>
      </c>
    </row>
    <row r="65" spans="1:8" x14ac:dyDescent="0.3">
      <c r="A65" s="25" t="s">
        <v>161</v>
      </c>
      <c r="B65" s="23" t="s">
        <v>128</v>
      </c>
      <c r="C65" s="23" t="s">
        <v>61</v>
      </c>
      <c r="D65" s="23" t="s">
        <v>142</v>
      </c>
      <c r="E65" s="23" t="s">
        <v>141</v>
      </c>
      <c r="F65" s="23" t="s">
        <v>103</v>
      </c>
      <c r="G65" s="23" t="s">
        <v>162</v>
      </c>
      <c r="H65" s="26" t="str">
        <f t="shared" si="5"/>
        <v>Ready 5 - Heming 4</v>
      </c>
    </row>
    <row r="66" spans="1:8" x14ac:dyDescent="0.3">
      <c r="A66" s="25" t="s">
        <v>161</v>
      </c>
      <c r="B66" s="23" t="s">
        <v>128</v>
      </c>
      <c r="C66" s="23" t="s">
        <v>61</v>
      </c>
      <c r="D66" s="23" t="s">
        <v>110</v>
      </c>
      <c r="E66" s="23" t="s">
        <v>156</v>
      </c>
      <c r="F66" s="23" t="s">
        <v>158</v>
      </c>
      <c r="G66" s="23" t="s">
        <v>122</v>
      </c>
      <c r="H66" s="26" t="str">
        <f t="shared" si="5"/>
        <v>Ready 4 - Frigg  3</v>
      </c>
    </row>
    <row r="67" spans="1:8" x14ac:dyDescent="0.3">
      <c r="A67" s="25" t="s">
        <v>161</v>
      </c>
      <c r="B67" s="23" t="s">
        <v>128</v>
      </c>
      <c r="C67" s="23" t="s">
        <v>61</v>
      </c>
      <c r="D67" s="23" t="s">
        <v>363</v>
      </c>
      <c r="E67" s="23" t="s">
        <v>295</v>
      </c>
      <c r="F67" s="23" t="s">
        <v>95</v>
      </c>
      <c r="G67" s="23" t="s">
        <v>362</v>
      </c>
      <c r="H67" s="26" t="str">
        <f t="shared" si="5"/>
        <v>Ready  - Lyn  9</v>
      </c>
    </row>
    <row r="68" spans="1:8" x14ac:dyDescent="0.3">
      <c r="A68" s="25" t="s">
        <v>161</v>
      </c>
      <c r="B68" s="23" t="s">
        <v>128</v>
      </c>
      <c r="C68" s="23" t="s">
        <v>61</v>
      </c>
      <c r="D68" s="23" t="s">
        <v>338</v>
      </c>
      <c r="E68" s="23" t="s">
        <v>317</v>
      </c>
      <c r="F68" s="23" t="s">
        <v>144</v>
      </c>
      <c r="G68" s="23" t="s">
        <v>364</v>
      </c>
      <c r="H68" s="26" t="str">
        <f t="shared" si="5"/>
        <v>Ready 2 - Frigg</v>
      </c>
    </row>
    <row r="69" spans="1:8" x14ac:dyDescent="0.3">
      <c r="A69" s="25" t="s">
        <v>161</v>
      </c>
      <c r="B69" s="23" t="s">
        <v>128</v>
      </c>
      <c r="C69" s="23" t="s">
        <v>61</v>
      </c>
      <c r="D69" s="23" t="s">
        <v>232</v>
      </c>
      <c r="E69" s="23" t="s">
        <v>210</v>
      </c>
      <c r="F69" s="23" t="s">
        <v>95</v>
      </c>
      <c r="G69" s="23" t="s">
        <v>231</v>
      </c>
      <c r="H69" s="26" t="str">
        <f t="shared" si="5"/>
        <v xml:space="preserve">Ready  - Årvoll </v>
      </c>
    </row>
    <row r="70" spans="1:8" x14ac:dyDescent="0.3">
      <c r="A70" s="25" t="s">
        <v>161</v>
      </c>
      <c r="B70" s="23" t="s">
        <v>128</v>
      </c>
      <c r="C70" s="23" t="s">
        <v>61</v>
      </c>
      <c r="D70" s="23" t="s">
        <v>234</v>
      </c>
      <c r="E70" s="23" t="s">
        <v>212</v>
      </c>
      <c r="F70" s="23" t="s">
        <v>144</v>
      </c>
      <c r="G70" s="23" t="s">
        <v>233</v>
      </c>
      <c r="H70" s="26" t="str">
        <f t="shared" si="5"/>
        <v>Ready 2 - Asker 4</v>
      </c>
    </row>
    <row r="71" spans="1:8" x14ac:dyDescent="0.3">
      <c r="A71" s="25" t="s">
        <v>161</v>
      </c>
      <c r="B71" s="23" t="s">
        <v>128</v>
      </c>
      <c r="C71" s="23" t="s">
        <v>67</v>
      </c>
      <c r="D71" s="23" t="s">
        <v>365</v>
      </c>
      <c r="E71" s="23" t="s">
        <v>295</v>
      </c>
      <c r="F71" s="23" t="s">
        <v>158</v>
      </c>
      <c r="G71" s="23" t="s">
        <v>96</v>
      </c>
      <c r="H71" s="26" t="str">
        <f t="shared" si="5"/>
        <v xml:space="preserve">Ready 4 - Heming </v>
      </c>
    </row>
    <row r="72" spans="1:8" x14ac:dyDescent="0.3">
      <c r="A72" s="25" t="s">
        <v>161</v>
      </c>
      <c r="B72" s="23" t="s">
        <v>128</v>
      </c>
      <c r="C72" s="23" t="s">
        <v>67</v>
      </c>
      <c r="D72" s="23" t="s">
        <v>367</v>
      </c>
      <c r="E72" s="23" t="s">
        <v>317</v>
      </c>
      <c r="F72" s="23" t="s">
        <v>112</v>
      </c>
      <c r="G72" s="23" t="s">
        <v>366</v>
      </c>
      <c r="H72" s="26" t="str">
        <f t="shared" si="5"/>
        <v>Ready 3 - Korsvoll 2</v>
      </c>
    </row>
    <row r="73" spans="1:8" hidden="1" x14ac:dyDescent="0.3">
      <c r="A73" s="25" t="s">
        <v>161</v>
      </c>
      <c r="B73" s="23" t="s">
        <v>128</v>
      </c>
      <c r="C73" s="23" t="s">
        <v>65</v>
      </c>
      <c r="D73" s="23" t="s">
        <v>300</v>
      </c>
      <c r="E73" s="23" t="s">
        <v>299</v>
      </c>
      <c r="F73" s="23" t="s">
        <v>95</v>
      </c>
      <c r="G73" s="23" t="s">
        <v>368</v>
      </c>
      <c r="H73"/>
    </row>
    <row r="74" spans="1:8" hidden="1" x14ac:dyDescent="0.3">
      <c r="A74" s="25" t="s">
        <v>369</v>
      </c>
      <c r="B74" s="23" t="s">
        <v>302</v>
      </c>
      <c r="C74" s="23" t="s">
        <v>62</v>
      </c>
      <c r="D74" s="23" t="s">
        <v>304</v>
      </c>
      <c r="E74" s="23" t="s">
        <v>299</v>
      </c>
      <c r="F74" s="23" t="s">
        <v>200</v>
      </c>
      <c r="G74" s="23" t="s">
        <v>124</v>
      </c>
      <c r="H74"/>
    </row>
    <row r="75" spans="1:8" hidden="1" x14ac:dyDescent="0.3">
      <c r="A75" s="25" t="s">
        <v>370</v>
      </c>
      <c r="B75" s="23" t="s">
        <v>257</v>
      </c>
      <c r="C75" s="23" t="s">
        <v>61</v>
      </c>
      <c r="D75" s="23" t="s">
        <v>307</v>
      </c>
      <c r="E75" s="23" t="s">
        <v>292</v>
      </c>
      <c r="F75" s="23" t="s">
        <v>95</v>
      </c>
      <c r="G75" s="23" t="s">
        <v>371</v>
      </c>
      <c r="H75"/>
    </row>
    <row r="76" spans="1:8" x14ac:dyDescent="0.3">
      <c r="A76" s="25" t="s">
        <v>372</v>
      </c>
      <c r="B76" s="23" t="s">
        <v>140</v>
      </c>
      <c r="C76" s="23" t="s">
        <v>64</v>
      </c>
      <c r="D76" s="23" t="s">
        <v>373</v>
      </c>
      <c r="E76" s="23" t="s">
        <v>295</v>
      </c>
      <c r="F76" s="23" t="s">
        <v>95</v>
      </c>
      <c r="G76" s="23" t="s">
        <v>272</v>
      </c>
      <c r="H76" s="26" t="str">
        <f t="shared" ref="H76:H104" si="6">_xlfn.CONCAT(F76," - ",G76)</f>
        <v xml:space="preserve">Ready  - Frigg  </v>
      </c>
    </row>
    <row r="77" spans="1:8" x14ac:dyDescent="0.3">
      <c r="A77" s="25" t="s">
        <v>372</v>
      </c>
      <c r="B77" s="23" t="s">
        <v>140</v>
      </c>
      <c r="C77" s="23" t="s">
        <v>309</v>
      </c>
      <c r="D77" s="23" t="s">
        <v>314</v>
      </c>
      <c r="E77" s="23" t="s">
        <v>313</v>
      </c>
      <c r="F77" s="23" t="s">
        <v>158</v>
      </c>
      <c r="G77" s="23" t="s">
        <v>374</v>
      </c>
      <c r="H77" s="26" t="str">
        <f t="shared" si="6"/>
        <v>Ready 4 - Haslum 2</v>
      </c>
    </row>
    <row r="78" spans="1:8" x14ac:dyDescent="0.3">
      <c r="A78" s="25" t="s">
        <v>372</v>
      </c>
      <c r="B78" s="23" t="s">
        <v>140</v>
      </c>
      <c r="C78" s="23" t="s">
        <v>309</v>
      </c>
      <c r="D78" s="23" t="s">
        <v>345</v>
      </c>
      <c r="E78" s="23" t="s">
        <v>317</v>
      </c>
      <c r="F78" s="23" t="s">
        <v>95</v>
      </c>
      <c r="G78" s="23" t="s">
        <v>126</v>
      </c>
      <c r="H78" s="26" t="str">
        <f t="shared" si="6"/>
        <v>Ready  - Røa 3</v>
      </c>
    </row>
    <row r="79" spans="1:8" x14ac:dyDescent="0.3">
      <c r="A79" s="25" t="s">
        <v>106</v>
      </c>
      <c r="B79" s="23" t="s">
        <v>107</v>
      </c>
      <c r="C79" s="23" t="s">
        <v>60</v>
      </c>
      <c r="D79" s="23" t="s">
        <v>237</v>
      </c>
      <c r="E79" s="23" t="s">
        <v>210</v>
      </c>
      <c r="F79" s="23" t="s">
        <v>235</v>
      </c>
      <c r="G79" s="23" t="s">
        <v>236</v>
      </c>
      <c r="H79" s="26" t="str">
        <f t="shared" si="6"/>
        <v>Ready 7 - Holmen 5</v>
      </c>
    </row>
    <row r="80" spans="1:8" x14ac:dyDescent="0.3">
      <c r="A80" s="25" t="s">
        <v>106</v>
      </c>
      <c r="B80" s="23" t="s">
        <v>107</v>
      </c>
      <c r="C80" s="23" t="s">
        <v>61</v>
      </c>
      <c r="D80" s="23" t="s">
        <v>105</v>
      </c>
      <c r="E80" s="23" t="s">
        <v>141</v>
      </c>
      <c r="F80" s="23" t="s">
        <v>144</v>
      </c>
      <c r="G80" s="23" t="s">
        <v>163</v>
      </c>
      <c r="H80" s="26" t="str">
        <f t="shared" si="6"/>
        <v>Ready 2 - Røa 2</v>
      </c>
    </row>
    <row r="81" spans="1:8" x14ac:dyDescent="0.3">
      <c r="A81" s="25" t="s">
        <v>106</v>
      </c>
      <c r="B81" s="23" t="s">
        <v>107</v>
      </c>
      <c r="C81" s="23" t="s">
        <v>61</v>
      </c>
      <c r="D81" s="23" t="s">
        <v>373</v>
      </c>
      <c r="E81" s="23" t="s">
        <v>313</v>
      </c>
      <c r="F81" s="23" t="s">
        <v>144</v>
      </c>
      <c r="G81" s="23" t="s">
        <v>375</v>
      </c>
      <c r="H81" s="26" t="str">
        <f t="shared" si="6"/>
        <v>Ready 2 - Ullern 2</v>
      </c>
    </row>
    <row r="82" spans="1:8" x14ac:dyDescent="0.3">
      <c r="A82" s="25" t="s">
        <v>106</v>
      </c>
      <c r="B82" s="23" t="s">
        <v>107</v>
      </c>
      <c r="C82" s="23" t="s">
        <v>61</v>
      </c>
      <c r="D82" s="23" t="s">
        <v>226</v>
      </c>
      <c r="E82" s="23" t="s">
        <v>210</v>
      </c>
      <c r="F82" s="23" t="s">
        <v>225</v>
      </c>
      <c r="G82" s="23" t="s">
        <v>238</v>
      </c>
      <c r="H82" s="26" t="str">
        <f t="shared" si="6"/>
        <v>Ready 9 - Stabæk  6</v>
      </c>
    </row>
    <row r="83" spans="1:8" x14ac:dyDescent="0.3">
      <c r="A83" s="25" t="s">
        <v>106</v>
      </c>
      <c r="B83" s="23" t="s">
        <v>107</v>
      </c>
      <c r="C83" s="23" t="s">
        <v>61</v>
      </c>
      <c r="D83" s="23" t="s">
        <v>216</v>
      </c>
      <c r="E83" s="23" t="s">
        <v>212</v>
      </c>
      <c r="F83" s="23" t="s">
        <v>214</v>
      </c>
      <c r="G83" s="23" t="s">
        <v>179</v>
      </c>
      <c r="H83" s="26" t="str">
        <f t="shared" si="6"/>
        <v>Ready 8 - Røa 4</v>
      </c>
    </row>
    <row r="84" spans="1:8" x14ac:dyDescent="0.3">
      <c r="A84" s="25" t="s">
        <v>106</v>
      </c>
      <c r="B84" s="23" t="s">
        <v>107</v>
      </c>
      <c r="C84" s="23" t="s">
        <v>61</v>
      </c>
      <c r="D84" s="23" t="s">
        <v>110</v>
      </c>
      <c r="E84" s="23" t="s">
        <v>97</v>
      </c>
      <c r="F84" s="23" t="s">
        <v>108</v>
      </c>
      <c r="G84" s="23" t="s">
        <v>109</v>
      </c>
      <c r="H84" s="26" t="str">
        <f t="shared" si="6"/>
        <v>Vestre Aker 4 - Ullern 5</v>
      </c>
    </row>
    <row r="85" spans="1:8" x14ac:dyDescent="0.3">
      <c r="A85" s="25" t="s">
        <v>106</v>
      </c>
      <c r="B85" s="23" t="s">
        <v>107</v>
      </c>
      <c r="C85" s="23" t="s">
        <v>319</v>
      </c>
      <c r="D85" s="23" t="s">
        <v>361</v>
      </c>
      <c r="E85" s="23" t="s">
        <v>295</v>
      </c>
      <c r="F85" s="23" t="s">
        <v>158</v>
      </c>
      <c r="G85" s="23" t="s">
        <v>376</v>
      </c>
      <c r="H85" s="26" t="str">
        <f t="shared" si="6"/>
        <v>Ready 4 - Stabæk  3</v>
      </c>
    </row>
    <row r="86" spans="1:8" x14ac:dyDescent="0.3">
      <c r="A86" s="25" t="s">
        <v>106</v>
      </c>
      <c r="B86" s="23" t="s">
        <v>107</v>
      </c>
      <c r="C86" s="23" t="s">
        <v>67</v>
      </c>
      <c r="D86" s="23" t="s">
        <v>324</v>
      </c>
      <c r="E86" s="23" t="s">
        <v>295</v>
      </c>
      <c r="F86" s="23" t="s">
        <v>158</v>
      </c>
      <c r="G86" s="23" t="s">
        <v>261</v>
      </c>
      <c r="H86" s="26" t="str">
        <f t="shared" si="6"/>
        <v>Ready 4 - Koll</v>
      </c>
    </row>
    <row r="87" spans="1:8" x14ac:dyDescent="0.3">
      <c r="A87" s="25" t="s">
        <v>106</v>
      </c>
      <c r="B87" s="23" t="s">
        <v>107</v>
      </c>
      <c r="C87" s="23" t="s">
        <v>67</v>
      </c>
      <c r="D87" s="23" t="s">
        <v>322</v>
      </c>
      <c r="E87" s="23" t="s">
        <v>313</v>
      </c>
      <c r="F87" s="23" t="s">
        <v>144</v>
      </c>
      <c r="G87" s="23" t="s">
        <v>170</v>
      </c>
      <c r="H87" s="26" t="str">
        <f t="shared" si="6"/>
        <v>Ready 2 - Røa 7</v>
      </c>
    </row>
    <row r="88" spans="1:8" x14ac:dyDescent="0.3">
      <c r="A88" s="25" t="s">
        <v>106</v>
      </c>
      <c r="B88" s="23" t="s">
        <v>107</v>
      </c>
      <c r="C88" s="23" t="s">
        <v>67</v>
      </c>
      <c r="D88" s="23" t="s">
        <v>318</v>
      </c>
      <c r="E88" s="23" t="s">
        <v>317</v>
      </c>
      <c r="F88" s="23" t="s">
        <v>228</v>
      </c>
      <c r="G88" s="23" t="s">
        <v>377</v>
      </c>
      <c r="H88" s="26" t="str">
        <f t="shared" si="6"/>
        <v>Ready 6 - Vålerenga  4</v>
      </c>
    </row>
    <row r="89" spans="1:8" hidden="1" x14ac:dyDescent="0.3">
      <c r="A89" s="25" t="s">
        <v>106</v>
      </c>
      <c r="B89" s="23" t="s">
        <v>107</v>
      </c>
      <c r="C89" s="23" t="s">
        <v>326</v>
      </c>
      <c r="D89" s="23" t="s">
        <v>329</v>
      </c>
      <c r="E89" s="23" t="s">
        <v>317</v>
      </c>
      <c r="F89" s="23" t="s">
        <v>327</v>
      </c>
      <c r="G89" s="23" t="s">
        <v>378</v>
      </c>
      <c r="H89" s="26" t="str">
        <f t="shared" si="6"/>
        <v xml:space="preserve">Ready /Heming - Nesøya </v>
      </c>
    </row>
    <row r="90" spans="1:8" x14ac:dyDescent="0.3">
      <c r="A90" s="25" t="s">
        <v>111</v>
      </c>
      <c r="B90" s="23" t="s">
        <v>94</v>
      </c>
      <c r="C90" s="23" t="s">
        <v>61</v>
      </c>
      <c r="D90" s="23" t="s">
        <v>114</v>
      </c>
      <c r="E90" s="23" t="s">
        <v>97</v>
      </c>
      <c r="F90" s="23" t="s">
        <v>112</v>
      </c>
      <c r="G90" s="23" t="s">
        <v>113</v>
      </c>
      <c r="H90" s="26" t="str">
        <f t="shared" si="6"/>
        <v>Ready 3 - Lyn  3</v>
      </c>
    </row>
    <row r="91" spans="1:8" x14ac:dyDescent="0.3">
      <c r="A91" s="25" t="s">
        <v>111</v>
      </c>
      <c r="B91" s="23" t="s">
        <v>94</v>
      </c>
      <c r="C91" s="23" t="s">
        <v>66</v>
      </c>
      <c r="D91" s="23" t="s">
        <v>217</v>
      </c>
      <c r="E91" s="23" t="s">
        <v>210</v>
      </c>
      <c r="F91" s="23" t="s">
        <v>112</v>
      </c>
      <c r="G91" s="23" t="s">
        <v>175</v>
      </c>
      <c r="H91" s="26" t="str">
        <f t="shared" si="6"/>
        <v>Ready 3 - Lommedalen 4</v>
      </c>
    </row>
    <row r="92" spans="1:8" x14ac:dyDescent="0.3">
      <c r="A92" s="25" t="s">
        <v>111</v>
      </c>
      <c r="B92" s="23" t="s">
        <v>94</v>
      </c>
      <c r="C92" s="23" t="s">
        <v>66</v>
      </c>
      <c r="D92" s="23" t="s">
        <v>240</v>
      </c>
      <c r="E92" s="23" t="s">
        <v>212</v>
      </c>
      <c r="F92" s="23" t="s">
        <v>144</v>
      </c>
      <c r="G92" s="23" t="s">
        <v>239</v>
      </c>
      <c r="H92" s="26" t="str">
        <f t="shared" si="6"/>
        <v>Ready 2 - Holmen 4</v>
      </c>
    </row>
    <row r="93" spans="1:8" x14ac:dyDescent="0.3">
      <c r="A93" s="25" t="s">
        <v>111</v>
      </c>
      <c r="B93" s="23" t="s">
        <v>94</v>
      </c>
      <c r="C93" s="23" t="s">
        <v>309</v>
      </c>
      <c r="D93" s="23" t="s">
        <v>331</v>
      </c>
      <c r="E93" s="23" t="s">
        <v>330</v>
      </c>
      <c r="F93" s="23" t="s">
        <v>112</v>
      </c>
      <c r="G93" s="23" t="s">
        <v>379</v>
      </c>
      <c r="H93" s="26" t="str">
        <f t="shared" si="6"/>
        <v>Ready 3 - Holmen 2</v>
      </c>
    </row>
    <row r="94" spans="1:8" x14ac:dyDescent="0.3">
      <c r="A94" s="25" t="s">
        <v>111</v>
      </c>
      <c r="B94" s="23" t="s">
        <v>94</v>
      </c>
      <c r="C94" s="23" t="s">
        <v>67</v>
      </c>
      <c r="D94" s="23" t="s">
        <v>333</v>
      </c>
      <c r="E94" s="23" t="s">
        <v>292</v>
      </c>
      <c r="F94" s="23" t="s">
        <v>95</v>
      </c>
      <c r="G94" s="23" t="s">
        <v>380</v>
      </c>
      <c r="H94" s="26" t="str">
        <f t="shared" si="6"/>
        <v xml:space="preserve">Ready  - Sagene </v>
      </c>
    </row>
    <row r="95" spans="1:8" x14ac:dyDescent="0.3">
      <c r="A95" s="25" t="s">
        <v>111</v>
      </c>
      <c r="B95" s="23" t="s">
        <v>94</v>
      </c>
      <c r="C95" s="23" t="s">
        <v>195</v>
      </c>
      <c r="D95" s="23" t="s">
        <v>202</v>
      </c>
      <c r="E95" s="23" t="s">
        <v>197</v>
      </c>
      <c r="F95" s="23" t="s">
        <v>200</v>
      </c>
      <c r="G95" s="23" t="s">
        <v>241</v>
      </c>
      <c r="H95" s="26" t="str">
        <f t="shared" si="6"/>
        <v xml:space="preserve">Ready - Bækkelaget </v>
      </c>
    </row>
    <row r="96" spans="1:8" x14ac:dyDescent="0.3">
      <c r="A96" s="25" t="s">
        <v>164</v>
      </c>
      <c r="B96" s="23" t="s">
        <v>128</v>
      </c>
      <c r="C96" s="23" t="s">
        <v>60</v>
      </c>
      <c r="D96" s="23" t="s">
        <v>110</v>
      </c>
      <c r="E96" s="23" t="s">
        <v>141</v>
      </c>
      <c r="F96" s="23" t="s">
        <v>95</v>
      </c>
      <c r="G96" s="23" t="s">
        <v>165</v>
      </c>
      <c r="H96" s="26" t="str">
        <f t="shared" si="6"/>
        <v>Ready  - Heming 8</v>
      </c>
    </row>
    <row r="97" spans="1:8" x14ac:dyDescent="0.3">
      <c r="A97" s="25" t="s">
        <v>164</v>
      </c>
      <c r="B97" s="23" t="s">
        <v>128</v>
      </c>
      <c r="C97" s="23" t="s">
        <v>61</v>
      </c>
      <c r="D97" s="23" t="s">
        <v>148</v>
      </c>
      <c r="E97" s="23" t="s">
        <v>141</v>
      </c>
      <c r="F97" s="23" t="s">
        <v>112</v>
      </c>
      <c r="G97" s="23" t="s">
        <v>166</v>
      </c>
      <c r="H97" s="26" t="str">
        <f t="shared" si="6"/>
        <v>Ready 3 - Røa 6</v>
      </c>
    </row>
    <row r="98" spans="1:8" x14ac:dyDescent="0.3">
      <c r="A98" s="25" t="s">
        <v>164</v>
      </c>
      <c r="B98" s="23" t="s">
        <v>128</v>
      </c>
      <c r="C98" s="23" t="s">
        <v>61</v>
      </c>
      <c r="D98" s="23" t="s">
        <v>220</v>
      </c>
      <c r="E98" s="23" t="s">
        <v>212</v>
      </c>
      <c r="F98" s="23" t="s">
        <v>158</v>
      </c>
      <c r="G98" s="23" t="s">
        <v>242</v>
      </c>
      <c r="H98" s="26" t="str">
        <f t="shared" si="6"/>
        <v xml:space="preserve">Ready 4 - Holmlia  </v>
      </c>
    </row>
    <row r="99" spans="1:8" x14ac:dyDescent="0.3">
      <c r="A99" s="25" t="s">
        <v>164</v>
      </c>
      <c r="B99" s="23" t="s">
        <v>128</v>
      </c>
      <c r="C99" s="23" t="s">
        <v>319</v>
      </c>
      <c r="D99" s="23" t="s">
        <v>320</v>
      </c>
      <c r="E99" s="23" t="s">
        <v>313</v>
      </c>
      <c r="F99" s="23" t="s">
        <v>103</v>
      </c>
      <c r="G99" s="23" t="s">
        <v>381</v>
      </c>
      <c r="H99" s="26" t="str">
        <f t="shared" si="6"/>
        <v>Ready 5 - Skeid 4</v>
      </c>
    </row>
    <row r="100" spans="1:8" x14ac:dyDescent="0.3">
      <c r="A100" s="25" t="s">
        <v>164</v>
      </c>
      <c r="B100" s="23" t="s">
        <v>128</v>
      </c>
      <c r="C100" s="23" t="s">
        <v>67</v>
      </c>
      <c r="D100" s="23" t="s">
        <v>365</v>
      </c>
      <c r="E100" s="23" t="s">
        <v>295</v>
      </c>
      <c r="F100" s="23" t="s">
        <v>158</v>
      </c>
      <c r="G100" s="23" t="s">
        <v>288</v>
      </c>
      <c r="H100" s="26" t="str">
        <f t="shared" si="6"/>
        <v xml:space="preserve">Ready 4 - Kolbotn </v>
      </c>
    </row>
    <row r="101" spans="1:8" x14ac:dyDescent="0.3">
      <c r="A101" s="25" t="s">
        <v>164</v>
      </c>
      <c r="B101" s="23" t="s">
        <v>128</v>
      </c>
      <c r="C101" s="23" t="s">
        <v>67</v>
      </c>
      <c r="D101" s="23" t="s">
        <v>338</v>
      </c>
      <c r="E101" s="23" t="s">
        <v>313</v>
      </c>
      <c r="F101" s="23" t="s">
        <v>95</v>
      </c>
      <c r="G101" s="23" t="s">
        <v>163</v>
      </c>
      <c r="H101" s="26" t="str">
        <f t="shared" si="6"/>
        <v>Ready  - Røa 2</v>
      </c>
    </row>
    <row r="102" spans="1:8" x14ac:dyDescent="0.3">
      <c r="A102" s="25" t="s">
        <v>164</v>
      </c>
      <c r="B102" s="23" t="s">
        <v>128</v>
      </c>
      <c r="C102" s="23" t="s">
        <v>67</v>
      </c>
      <c r="D102" s="23" t="s">
        <v>337</v>
      </c>
      <c r="E102" s="23" t="s">
        <v>317</v>
      </c>
      <c r="F102" s="23" t="s">
        <v>228</v>
      </c>
      <c r="G102" s="23" t="s">
        <v>283</v>
      </c>
      <c r="H102" s="26" t="str">
        <f t="shared" si="6"/>
        <v>Ready 6 - Asker 2</v>
      </c>
    </row>
    <row r="103" spans="1:8" x14ac:dyDescent="0.3">
      <c r="A103" s="25" t="s">
        <v>164</v>
      </c>
      <c r="B103" s="23" t="s">
        <v>128</v>
      </c>
      <c r="C103" s="23" t="s">
        <v>204</v>
      </c>
      <c r="D103" s="23" t="s">
        <v>206</v>
      </c>
      <c r="E103" s="23" t="s">
        <v>197</v>
      </c>
      <c r="F103" s="23" t="s">
        <v>200</v>
      </c>
      <c r="G103" s="23" t="s">
        <v>243</v>
      </c>
      <c r="H103" s="26" t="str">
        <f t="shared" si="6"/>
        <v xml:space="preserve">Ready - Jutul </v>
      </c>
    </row>
    <row r="104" spans="1:8" x14ac:dyDescent="0.3">
      <c r="A104" s="25" t="s">
        <v>164</v>
      </c>
      <c r="B104" s="23" t="s">
        <v>128</v>
      </c>
      <c r="C104" s="23" t="s">
        <v>195</v>
      </c>
      <c r="D104" s="23" t="s">
        <v>208</v>
      </c>
      <c r="E104" s="23" t="s">
        <v>197</v>
      </c>
      <c r="F104" s="23" t="s">
        <v>95</v>
      </c>
      <c r="G104" s="23" t="s">
        <v>244</v>
      </c>
      <c r="H104" s="26" t="str">
        <f t="shared" si="6"/>
        <v xml:space="preserve">Ready  - Nesodden </v>
      </c>
    </row>
    <row r="105" spans="1:8" hidden="1" x14ac:dyDescent="0.3">
      <c r="A105" s="25" t="s">
        <v>382</v>
      </c>
      <c r="B105" s="23" t="s">
        <v>302</v>
      </c>
      <c r="C105" s="23" t="s">
        <v>63</v>
      </c>
      <c r="D105" s="23" t="s">
        <v>384</v>
      </c>
      <c r="E105" s="23" t="s">
        <v>299</v>
      </c>
      <c r="F105" s="23" t="s">
        <v>95</v>
      </c>
      <c r="G105" s="23" t="s">
        <v>383</v>
      </c>
      <c r="H105"/>
    </row>
    <row r="106" spans="1:8" hidden="1" x14ac:dyDescent="0.3">
      <c r="A106" s="25" t="s">
        <v>385</v>
      </c>
      <c r="B106" s="23" t="s">
        <v>257</v>
      </c>
      <c r="C106" s="23" t="s">
        <v>61</v>
      </c>
      <c r="D106" s="23" t="s">
        <v>386</v>
      </c>
      <c r="E106" s="23" t="s">
        <v>292</v>
      </c>
      <c r="F106" s="23" t="s">
        <v>112</v>
      </c>
      <c r="G106" s="23" t="s">
        <v>245</v>
      </c>
      <c r="H106"/>
    </row>
    <row r="107" spans="1:8" x14ac:dyDescent="0.3">
      <c r="A107" s="25" t="s">
        <v>387</v>
      </c>
      <c r="B107" s="23" t="s">
        <v>140</v>
      </c>
      <c r="C107" s="23" t="s">
        <v>309</v>
      </c>
      <c r="D107" s="23" t="s">
        <v>311</v>
      </c>
      <c r="E107" s="23" t="s">
        <v>295</v>
      </c>
      <c r="F107" s="23" t="s">
        <v>103</v>
      </c>
      <c r="G107" s="23" t="s">
        <v>181</v>
      </c>
      <c r="H107" s="26" t="str">
        <f t="shared" ref="H107:H123" si="7">_xlfn.CONCAT(F107," - ",G107)</f>
        <v>Ready 5 - Bygdø Monolitten 2</v>
      </c>
    </row>
    <row r="108" spans="1:8" x14ac:dyDescent="0.3">
      <c r="A108" s="25" t="s">
        <v>387</v>
      </c>
      <c r="B108" s="23" t="s">
        <v>140</v>
      </c>
      <c r="C108" s="23" t="s">
        <v>309</v>
      </c>
      <c r="D108" s="23" t="s">
        <v>348</v>
      </c>
      <c r="E108" s="23" t="s">
        <v>317</v>
      </c>
      <c r="F108" s="23" t="s">
        <v>112</v>
      </c>
      <c r="G108" s="23" t="s">
        <v>334</v>
      </c>
      <c r="H108" s="26" t="str">
        <f t="shared" si="7"/>
        <v>Ready 3 - Høybr/Stovn</v>
      </c>
    </row>
    <row r="109" spans="1:8" x14ac:dyDescent="0.3">
      <c r="A109" s="25" t="s">
        <v>115</v>
      </c>
      <c r="B109" s="23" t="s">
        <v>107</v>
      </c>
      <c r="C109" s="23" t="s">
        <v>60</v>
      </c>
      <c r="D109" s="23" t="s">
        <v>223</v>
      </c>
      <c r="E109" s="23" t="s">
        <v>210</v>
      </c>
      <c r="F109" s="23" t="s">
        <v>95</v>
      </c>
      <c r="G109" s="23" t="s">
        <v>245</v>
      </c>
      <c r="H109" s="26" t="str">
        <f t="shared" si="7"/>
        <v xml:space="preserve">Ready  - Bygdø Monolitten </v>
      </c>
    </row>
    <row r="110" spans="1:8" x14ac:dyDescent="0.3">
      <c r="A110" s="25" t="s">
        <v>115</v>
      </c>
      <c r="B110" s="23" t="s">
        <v>107</v>
      </c>
      <c r="C110" s="23" t="s">
        <v>60</v>
      </c>
      <c r="D110" s="23" t="s">
        <v>230</v>
      </c>
      <c r="E110" s="23" t="s">
        <v>212</v>
      </c>
      <c r="F110" s="23" t="s">
        <v>228</v>
      </c>
      <c r="G110" s="23" t="s">
        <v>246</v>
      </c>
      <c r="H110" s="26" t="str">
        <f t="shared" si="7"/>
        <v>Ready 6 - Sagene 3</v>
      </c>
    </row>
    <row r="111" spans="1:8" x14ac:dyDescent="0.3">
      <c r="A111" s="25" t="s">
        <v>115</v>
      </c>
      <c r="B111" s="23" t="s">
        <v>107</v>
      </c>
      <c r="C111" s="23" t="s">
        <v>61</v>
      </c>
      <c r="D111" s="23" t="s">
        <v>160</v>
      </c>
      <c r="E111" s="23" t="s">
        <v>141</v>
      </c>
      <c r="F111" s="23" t="s">
        <v>158</v>
      </c>
      <c r="G111" s="23" t="s">
        <v>167</v>
      </c>
      <c r="H111" s="26" t="str">
        <f t="shared" si="7"/>
        <v>Ready 4 - Hasle-Løren 2</v>
      </c>
    </row>
    <row r="112" spans="1:8" x14ac:dyDescent="0.3">
      <c r="A112" s="25" t="s">
        <v>115</v>
      </c>
      <c r="B112" s="23" t="s">
        <v>107</v>
      </c>
      <c r="C112" s="23" t="s">
        <v>61</v>
      </c>
      <c r="D112" s="23" t="s">
        <v>157</v>
      </c>
      <c r="E112" s="23" t="s">
        <v>156</v>
      </c>
      <c r="F112" s="23" t="s">
        <v>144</v>
      </c>
      <c r="G112" s="23" t="s">
        <v>168</v>
      </c>
      <c r="H112" s="26" t="str">
        <f t="shared" si="7"/>
        <v>Ready 2 - Billingstad</v>
      </c>
    </row>
    <row r="113" spans="1:8" x14ac:dyDescent="0.3">
      <c r="A113" s="25" t="s">
        <v>115</v>
      </c>
      <c r="B113" s="23" t="s">
        <v>107</v>
      </c>
      <c r="C113" s="23" t="s">
        <v>61</v>
      </c>
      <c r="D113" s="23" t="s">
        <v>352</v>
      </c>
      <c r="E113" s="23" t="s">
        <v>317</v>
      </c>
      <c r="F113" s="23" t="s">
        <v>112</v>
      </c>
      <c r="G113" s="23" t="s">
        <v>151</v>
      </c>
      <c r="H113" s="26" t="str">
        <f t="shared" si="7"/>
        <v>Ready 3 - Frigg  2</v>
      </c>
    </row>
    <row r="114" spans="1:8" x14ac:dyDescent="0.3">
      <c r="A114" s="25" t="s">
        <v>115</v>
      </c>
      <c r="B114" s="23" t="s">
        <v>107</v>
      </c>
      <c r="C114" s="23" t="s">
        <v>61</v>
      </c>
      <c r="D114" s="23" t="s">
        <v>211</v>
      </c>
      <c r="E114" s="23" t="s">
        <v>210</v>
      </c>
      <c r="F114" s="23" t="s">
        <v>112</v>
      </c>
      <c r="G114" s="23" t="s">
        <v>126</v>
      </c>
      <c r="H114" s="26" t="str">
        <f t="shared" si="7"/>
        <v>Ready 3 - Røa 3</v>
      </c>
    </row>
    <row r="115" spans="1:8" x14ac:dyDescent="0.3">
      <c r="A115" s="25" t="s">
        <v>115</v>
      </c>
      <c r="B115" s="23" t="s">
        <v>107</v>
      </c>
      <c r="C115" s="23" t="s">
        <v>61</v>
      </c>
      <c r="D115" s="23" t="s">
        <v>213</v>
      </c>
      <c r="E115" s="23" t="s">
        <v>212</v>
      </c>
      <c r="F115" s="23" t="s">
        <v>158</v>
      </c>
      <c r="G115" s="23" t="s">
        <v>129</v>
      </c>
      <c r="H115" s="26" t="str">
        <f t="shared" si="7"/>
        <v xml:space="preserve">Ready 4 - Lyn  </v>
      </c>
    </row>
    <row r="116" spans="1:8" x14ac:dyDescent="0.3">
      <c r="A116" s="25" t="s">
        <v>115</v>
      </c>
      <c r="B116" s="23" t="s">
        <v>107</v>
      </c>
      <c r="C116" s="23" t="s">
        <v>61</v>
      </c>
      <c r="D116" s="23" t="s">
        <v>118</v>
      </c>
      <c r="E116" s="23" t="s">
        <v>97</v>
      </c>
      <c r="F116" s="23" t="s">
        <v>116</v>
      </c>
      <c r="G116" s="23" t="s">
        <v>117</v>
      </c>
      <c r="H116" s="26" t="str">
        <f t="shared" si="7"/>
        <v>Vestre Aker 3 - Heming</v>
      </c>
    </row>
    <row r="117" spans="1:8" x14ac:dyDescent="0.3">
      <c r="A117" s="25" t="s">
        <v>115</v>
      </c>
      <c r="B117" s="23" t="s">
        <v>107</v>
      </c>
      <c r="C117" s="23" t="s">
        <v>319</v>
      </c>
      <c r="D117" s="23" t="s">
        <v>350</v>
      </c>
      <c r="E117" s="23" t="s">
        <v>295</v>
      </c>
      <c r="F117" s="23" t="s">
        <v>95</v>
      </c>
      <c r="G117" s="23" t="s">
        <v>388</v>
      </c>
      <c r="H117" s="26" t="str">
        <f t="shared" si="7"/>
        <v>Ready  - Bærums Verk Hauger 2</v>
      </c>
    </row>
    <row r="118" spans="1:8" x14ac:dyDescent="0.3">
      <c r="A118" s="25" t="s">
        <v>115</v>
      </c>
      <c r="B118" s="23" t="s">
        <v>107</v>
      </c>
      <c r="C118" s="23" t="s">
        <v>67</v>
      </c>
      <c r="D118" s="23" t="s">
        <v>363</v>
      </c>
      <c r="E118" s="23" t="s">
        <v>295</v>
      </c>
      <c r="F118" s="23" t="s">
        <v>95</v>
      </c>
      <c r="G118" s="23" t="s">
        <v>389</v>
      </c>
      <c r="H118" s="26" t="str">
        <f t="shared" si="7"/>
        <v xml:space="preserve">Ready  - Snarøya  </v>
      </c>
    </row>
    <row r="119" spans="1:8" x14ac:dyDescent="0.3">
      <c r="A119" s="25" t="s">
        <v>115</v>
      </c>
      <c r="B119" s="23" t="s">
        <v>107</v>
      </c>
      <c r="C119" s="23" t="s">
        <v>67</v>
      </c>
      <c r="D119" s="23" t="s">
        <v>338</v>
      </c>
      <c r="E119" s="23" t="s">
        <v>313</v>
      </c>
      <c r="F119" s="23" t="s">
        <v>144</v>
      </c>
      <c r="G119" s="23" t="s">
        <v>390</v>
      </c>
      <c r="H119" s="26" t="str">
        <f t="shared" si="7"/>
        <v>Ready 2 - Grüner    2</v>
      </c>
    </row>
    <row r="120" spans="1:8" x14ac:dyDescent="0.3">
      <c r="A120" s="25" t="s">
        <v>115</v>
      </c>
      <c r="B120" s="23" t="s">
        <v>107</v>
      </c>
      <c r="C120" s="23" t="s">
        <v>67</v>
      </c>
      <c r="D120" s="23" t="s">
        <v>325</v>
      </c>
      <c r="E120" s="23" t="s">
        <v>317</v>
      </c>
      <c r="F120" s="23" t="s">
        <v>144</v>
      </c>
      <c r="G120" s="23" t="s">
        <v>179</v>
      </c>
      <c r="H120" s="26" t="str">
        <f t="shared" si="7"/>
        <v>Ready 2 - Røa 4</v>
      </c>
    </row>
    <row r="121" spans="1:8" x14ac:dyDescent="0.3">
      <c r="A121" s="25" t="s">
        <v>115</v>
      </c>
      <c r="B121" s="23" t="s">
        <v>107</v>
      </c>
      <c r="C121" s="23" t="s">
        <v>195</v>
      </c>
      <c r="D121" s="23" t="s">
        <v>198</v>
      </c>
      <c r="E121" s="23" t="s">
        <v>197</v>
      </c>
      <c r="F121" s="23" t="s">
        <v>95</v>
      </c>
      <c r="G121" s="23" t="s">
        <v>247</v>
      </c>
      <c r="H121" s="26" t="str">
        <f t="shared" si="7"/>
        <v xml:space="preserve">Ready  - Manglerud Star  </v>
      </c>
    </row>
    <row r="122" spans="1:8" x14ac:dyDescent="0.3">
      <c r="A122" s="25" t="s">
        <v>119</v>
      </c>
      <c r="B122" s="23" t="s">
        <v>94</v>
      </c>
      <c r="C122" s="23" t="s">
        <v>61</v>
      </c>
      <c r="D122" s="23" t="s">
        <v>98</v>
      </c>
      <c r="E122" s="23" t="s">
        <v>97</v>
      </c>
      <c r="F122" s="23" t="s">
        <v>95</v>
      </c>
      <c r="G122" s="23" t="s">
        <v>120</v>
      </c>
      <c r="H122" s="26" t="str">
        <f t="shared" si="7"/>
        <v>Ready  - Lyn  2</v>
      </c>
    </row>
    <row r="123" spans="1:8" x14ac:dyDescent="0.3">
      <c r="A123" s="25" t="s">
        <v>119</v>
      </c>
      <c r="B123" s="23" t="s">
        <v>94</v>
      </c>
      <c r="C123" s="23" t="s">
        <v>67</v>
      </c>
      <c r="D123" s="23" t="s">
        <v>359</v>
      </c>
      <c r="E123" s="23" t="s">
        <v>292</v>
      </c>
      <c r="F123" s="23" t="s">
        <v>200</v>
      </c>
      <c r="G123" s="23" t="s">
        <v>282</v>
      </c>
      <c r="H123" s="26" t="str">
        <f t="shared" si="7"/>
        <v xml:space="preserve">Ready - Jardar </v>
      </c>
    </row>
    <row r="124" spans="1:8" hidden="1" x14ac:dyDescent="0.3">
      <c r="A124" s="25" t="s">
        <v>119</v>
      </c>
      <c r="B124" s="23" t="s">
        <v>94</v>
      </c>
      <c r="C124" s="23" t="s">
        <v>391</v>
      </c>
      <c r="D124" s="23" t="s">
        <v>298</v>
      </c>
      <c r="E124" s="23" t="s">
        <v>292</v>
      </c>
      <c r="F124" s="23" t="s">
        <v>95</v>
      </c>
      <c r="G124" s="23" t="s">
        <v>392</v>
      </c>
      <c r="H124"/>
    </row>
    <row r="125" spans="1:8" x14ac:dyDescent="0.3">
      <c r="A125" s="25" t="s">
        <v>169</v>
      </c>
      <c r="B125" s="23" t="s">
        <v>128</v>
      </c>
      <c r="C125" s="23" t="s">
        <v>60</v>
      </c>
      <c r="D125" s="23" t="s">
        <v>222</v>
      </c>
      <c r="E125" s="23" t="s">
        <v>210</v>
      </c>
      <c r="F125" s="23" t="s">
        <v>103</v>
      </c>
      <c r="G125" s="23" t="s">
        <v>248</v>
      </c>
      <c r="H125" s="26" t="str">
        <f t="shared" ref="H125:H132" si="8">_xlfn.CONCAT(F125," - ",G125)</f>
        <v>Ready 5 - Heming 6</v>
      </c>
    </row>
    <row r="126" spans="1:8" x14ac:dyDescent="0.3">
      <c r="A126" s="25" t="s">
        <v>169</v>
      </c>
      <c r="B126" s="23" t="s">
        <v>128</v>
      </c>
      <c r="C126" s="23" t="s">
        <v>61</v>
      </c>
      <c r="D126" s="23" t="s">
        <v>142</v>
      </c>
      <c r="E126" s="23" t="s">
        <v>141</v>
      </c>
      <c r="F126" s="23" t="s">
        <v>103</v>
      </c>
      <c r="G126" s="23" t="s">
        <v>170</v>
      </c>
      <c r="H126" s="26" t="str">
        <f t="shared" si="8"/>
        <v>Ready 5 - Røa 7</v>
      </c>
    </row>
    <row r="127" spans="1:8" x14ac:dyDescent="0.3">
      <c r="A127" s="25" t="s">
        <v>169</v>
      </c>
      <c r="B127" s="23" t="s">
        <v>128</v>
      </c>
      <c r="C127" s="23" t="s">
        <v>61</v>
      </c>
      <c r="D127" s="23" t="s">
        <v>110</v>
      </c>
      <c r="E127" s="23" t="s">
        <v>156</v>
      </c>
      <c r="F127" s="23" t="s">
        <v>158</v>
      </c>
      <c r="G127" s="23" t="s">
        <v>108</v>
      </c>
      <c r="H127" s="26" t="str">
        <f t="shared" si="8"/>
        <v>Ready 4 - Vestre Aker 4</v>
      </c>
    </row>
    <row r="128" spans="1:8" x14ac:dyDescent="0.3">
      <c r="A128" s="25" t="s">
        <v>169</v>
      </c>
      <c r="B128" s="23" t="s">
        <v>128</v>
      </c>
      <c r="C128" s="23" t="s">
        <v>61</v>
      </c>
      <c r="D128" s="23" t="s">
        <v>232</v>
      </c>
      <c r="E128" s="23" t="s">
        <v>210</v>
      </c>
      <c r="F128" s="23" t="s">
        <v>95</v>
      </c>
      <c r="G128" s="23" t="s">
        <v>249</v>
      </c>
      <c r="H128" s="26" t="str">
        <f t="shared" si="8"/>
        <v>Ready  - Lambertseter</v>
      </c>
    </row>
    <row r="129" spans="1:8" x14ac:dyDescent="0.3">
      <c r="A129" s="25" t="s">
        <v>169</v>
      </c>
      <c r="B129" s="23" t="s">
        <v>128</v>
      </c>
      <c r="C129" s="23" t="s">
        <v>61</v>
      </c>
      <c r="D129" s="23" t="s">
        <v>234</v>
      </c>
      <c r="E129" s="23" t="s">
        <v>212</v>
      </c>
      <c r="F129" s="23" t="s">
        <v>144</v>
      </c>
      <c r="G129" s="23" t="s">
        <v>250</v>
      </c>
      <c r="H129" s="26" t="str">
        <f t="shared" si="8"/>
        <v>Ready 2 - Nesøya 2</v>
      </c>
    </row>
    <row r="130" spans="1:8" x14ac:dyDescent="0.3">
      <c r="A130" s="25" t="s">
        <v>169</v>
      </c>
      <c r="B130" s="23" t="s">
        <v>128</v>
      </c>
      <c r="C130" s="23" t="s">
        <v>67</v>
      </c>
      <c r="D130" s="23" t="s">
        <v>296</v>
      </c>
      <c r="E130" s="23" t="s">
        <v>295</v>
      </c>
      <c r="F130" s="23" t="s">
        <v>235</v>
      </c>
      <c r="G130" s="23" t="s">
        <v>393</v>
      </c>
      <c r="H130" s="26" t="str">
        <f t="shared" si="8"/>
        <v>Ready 7 - Haslum</v>
      </c>
    </row>
    <row r="131" spans="1:8" x14ac:dyDescent="0.3">
      <c r="A131" s="25" t="s">
        <v>169</v>
      </c>
      <c r="B131" s="23" t="s">
        <v>128</v>
      </c>
      <c r="C131" s="23" t="s">
        <v>67</v>
      </c>
      <c r="D131" s="23" t="s">
        <v>340</v>
      </c>
      <c r="E131" s="23" t="s">
        <v>313</v>
      </c>
      <c r="F131" s="23" t="s">
        <v>144</v>
      </c>
      <c r="G131" s="23" t="s">
        <v>276</v>
      </c>
      <c r="H131" s="26" t="str">
        <f t="shared" si="8"/>
        <v>Ready 2 - Try 2</v>
      </c>
    </row>
    <row r="132" spans="1:8" x14ac:dyDescent="0.3">
      <c r="A132" s="25" t="s">
        <v>169</v>
      </c>
      <c r="B132" s="23" t="s">
        <v>128</v>
      </c>
      <c r="C132" s="23" t="s">
        <v>67</v>
      </c>
      <c r="D132" s="23" t="s">
        <v>367</v>
      </c>
      <c r="E132" s="23" t="s">
        <v>317</v>
      </c>
      <c r="F132" s="23" t="s">
        <v>112</v>
      </c>
      <c r="G132" s="23" t="s">
        <v>181</v>
      </c>
      <c r="H132" s="26" t="str">
        <f t="shared" si="8"/>
        <v>Ready 3 - Bygdø Monolitten 2</v>
      </c>
    </row>
    <row r="133" spans="1:8" hidden="1" x14ac:dyDescent="0.3">
      <c r="A133" s="25" t="s">
        <v>169</v>
      </c>
      <c r="B133" s="23" t="s">
        <v>128</v>
      </c>
      <c r="C133" s="23" t="s">
        <v>65</v>
      </c>
      <c r="D133" s="23" t="s">
        <v>300</v>
      </c>
      <c r="E133" s="23" t="s">
        <v>299</v>
      </c>
      <c r="F133" s="23" t="s">
        <v>95</v>
      </c>
      <c r="G133" s="23" t="s">
        <v>288</v>
      </c>
      <c r="H133"/>
    </row>
    <row r="134" spans="1:8" hidden="1" x14ac:dyDescent="0.3">
      <c r="A134" s="25" t="s">
        <v>394</v>
      </c>
      <c r="B134" s="23" t="s">
        <v>302</v>
      </c>
      <c r="C134" s="23" t="s">
        <v>395</v>
      </c>
      <c r="D134" s="23" t="s">
        <v>335</v>
      </c>
      <c r="E134" s="23" t="s">
        <v>299</v>
      </c>
      <c r="F134" s="23" t="s">
        <v>95</v>
      </c>
      <c r="G134" s="23" t="s">
        <v>396</v>
      </c>
      <c r="H134"/>
    </row>
    <row r="135" spans="1:8" hidden="1" x14ac:dyDescent="0.3">
      <c r="A135" s="25" t="s">
        <v>394</v>
      </c>
      <c r="B135" s="23" t="s">
        <v>302</v>
      </c>
      <c r="C135" s="23" t="s">
        <v>62</v>
      </c>
      <c r="D135" s="23" t="s">
        <v>304</v>
      </c>
      <c r="E135" s="23" t="s">
        <v>299</v>
      </c>
      <c r="F135" s="23" t="s">
        <v>200</v>
      </c>
      <c r="G135" s="23" t="s">
        <v>397</v>
      </c>
      <c r="H135"/>
    </row>
    <row r="136" spans="1:8" hidden="1" x14ac:dyDescent="0.3">
      <c r="A136" s="25" t="s">
        <v>398</v>
      </c>
      <c r="B136" s="23" t="s">
        <v>257</v>
      </c>
      <c r="C136" s="23" t="s">
        <v>61</v>
      </c>
      <c r="D136" s="23" t="s">
        <v>307</v>
      </c>
      <c r="E136" s="23" t="s">
        <v>292</v>
      </c>
      <c r="F136" s="23" t="s">
        <v>95</v>
      </c>
      <c r="G136" s="23" t="s">
        <v>99</v>
      </c>
      <c r="H136"/>
    </row>
    <row r="137" spans="1:8" hidden="1" x14ac:dyDescent="0.3">
      <c r="A137" s="25" t="s">
        <v>398</v>
      </c>
      <c r="B137" s="23" t="s">
        <v>257</v>
      </c>
      <c r="C137" s="23" t="s">
        <v>66</v>
      </c>
      <c r="D137" s="23" t="s">
        <v>341</v>
      </c>
      <c r="E137" s="23" t="s">
        <v>299</v>
      </c>
      <c r="F137" s="23" t="s">
        <v>95</v>
      </c>
      <c r="G137" s="23" t="s">
        <v>258</v>
      </c>
      <c r="H137"/>
    </row>
    <row r="138" spans="1:8" hidden="1" x14ac:dyDescent="0.3">
      <c r="A138" s="25" t="s">
        <v>398</v>
      </c>
      <c r="B138" s="23" t="s">
        <v>257</v>
      </c>
      <c r="C138" s="23" t="s">
        <v>65</v>
      </c>
      <c r="D138" s="23" t="s">
        <v>308</v>
      </c>
      <c r="E138" s="23" t="s">
        <v>299</v>
      </c>
      <c r="F138" s="23" t="s">
        <v>144</v>
      </c>
      <c r="G138" s="23" t="s">
        <v>399</v>
      </c>
      <c r="H138"/>
    </row>
    <row r="139" spans="1:8" x14ac:dyDescent="0.3">
      <c r="A139" s="25" t="s">
        <v>171</v>
      </c>
      <c r="B139" s="23" t="s">
        <v>140</v>
      </c>
      <c r="C139" s="23" t="s">
        <v>61</v>
      </c>
      <c r="D139" s="23" t="s">
        <v>110</v>
      </c>
      <c r="E139" s="23" t="s">
        <v>141</v>
      </c>
      <c r="F139" s="23" t="s">
        <v>95</v>
      </c>
      <c r="G139" s="23" t="s">
        <v>158</v>
      </c>
      <c r="H139" s="26" t="str">
        <f t="shared" ref="H139:H142" si="9">_xlfn.CONCAT(F139," - ",G139)</f>
        <v>Ready  - Ready 4</v>
      </c>
    </row>
    <row r="140" spans="1:8" x14ac:dyDescent="0.3">
      <c r="A140" s="25" t="s">
        <v>171</v>
      </c>
      <c r="B140" s="23" t="s">
        <v>140</v>
      </c>
      <c r="C140" s="23" t="s">
        <v>64</v>
      </c>
      <c r="D140" s="23" t="s">
        <v>373</v>
      </c>
      <c r="E140" s="23" t="s">
        <v>317</v>
      </c>
      <c r="F140" s="23" t="s">
        <v>144</v>
      </c>
      <c r="G140" s="23" t="s">
        <v>278</v>
      </c>
      <c r="H140" s="26" t="str">
        <f t="shared" si="9"/>
        <v>Ready 2 - Grüner</v>
      </c>
    </row>
    <row r="141" spans="1:8" x14ac:dyDescent="0.3">
      <c r="A141" s="25" t="s">
        <v>171</v>
      </c>
      <c r="B141" s="23" t="s">
        <v>140</v>
      </c>
      <c r="C141" s="23" t="s">
        <v>309</v>
      </c>
      <c r="D141" s="23" t="s">
        <v>347</v>
      </c>
      <c r="E141" s="23" t="s">
        <v>295</v>
      </c>
      <c r="F141" s="23" t="s">
        <v>112</v>
      </c>
      <c r="G141" s="23" t="s">
        <v>401</v>
      </c>
      <c r="H141" s="26" t="str">
        <f t="shared" si="9"/>
        <v>Ready 3 - Lyn  7</v>
      </c>
    </row>
    <row r="142" spans="1:8" x14ac:dyDescent="0.3">
      <c r="A142" s="25" t="s">
        <v>171</v>
      </c>
      <c r="B142" s="24" t="s">
        <v>140</v>
      </c>
      <c r="C142" s="24" t="s">
        <v>309</v>
      </c>
      <c r="D142" s="24" t="s">
        <v>345</v>
      </c>
      <c r="E142" s="24" t="s">
        <v>313</v>
      </c>
      <c r="F142" s="24" t="s">
        <v>95</v>
      </c>
      <c r="G142" s="24" t="s">
        <v>400</v>
      </c>
      <c r="H142" s="26" t="str">
        <f t="shared" si="9"/>
        <v xml:space="preserve">Ready  - Kjelsås </v>
      </c>
    </row>
    <row r="143" spans="1:8" hidden="1" x14ac:dyDescent="0.3">
      <c r="A143" s="25" t="s">
        <v>171</v>
      </c>
      <c r="B143" s="24" t="s">
        <v>140</v>
      </c>
      <c r="C143" s="24" t="s">
        <v>65</v>
      </c>
      <c r="D143" s="24" t="s">
        <v>315</v>
      </c>
      <c r="E143" s="24" t="s">
        <v>292</v>
      </c>
      <c r="F143" s="24" t="s">
        <v>200</v>
      </c>
      <c r="G143" s="24" t="s">
        <v>244</v>
      </c>
      <c r="H143"/>
    </row>
    <row r="144" spans="1:8" x14ac:dyDescent="0.3">
      <c r="A144" s="25" t="s">
        <v>121</v>
      </c>
      <c r="B144" s="24" t="s">
        <v>107</v>
      </c>
      <c r="C144" s="24" t="s">
        <v>60</v>
      </c>
      <c r="D144" s="24" t="s">
        <v>320</v>
      </c>
      <c r="E144" s="24" t="s">
        <v>317</v>
      </c>
      <c r="F144" s="24" t="s">
        <v>103</v>
      </c>
      <c r="G144" s="24" t="s">
        <v>402</v>
      </c>
      <c r="H144" s="26" t="str">
        <f t="shared" ref="H144:H155" si="10">_xlfn.CONCAT(F144," - ",G144)</f>
        <v>Ready 5 - Grei 4</v>
      </c>
    </row>
    <row r="145" spans="1:8" x14ac:dyDescent="0.3">
      <c r="A145" s="25" t="s">
        <v>121</v>
      </c>
      <c r="B145" s="24" t="s">
        <v>107</v>
      </c>
      <c r="C145" s="24" t="s">
        <v>60</v>
      </c>
      <c r="D145" s="24" t="s">
        <v>240</v>
      </c>
      <c r="E145" s="24" t="s">
        <v>212</v>
      </c>
      <c r="F145" s="24" t="s">
        <v>144</v>
      </c>
      <c r="G145" s="24" t="s">
        <v>251</v>
      </c>
      <c r="H145" s="26" t="str">
        <f t="shared" si="10"/>
        <v>Ready 2 - Lommedalen 2</v>
      </c>
    </row>
    <row r="146" spans="1:8" x14ac:dyDescent="0.3">
      <c r="A146" s="25" t="s">
        <v>121</v>
      </c>
      <c r="B146" s="24" t="s">
        <v>107</v>
      </c>
      <c r="C146" s="24" t="s">
        <v>403</v>
      </c>
      <c r="D146" s="24" t="s">
        <v>324</v>
      </c>
      <c r="E146" s="24" t="s">
        <v>295</v>
      </c>
      <c r="F146" s="24" t="s">
        <v>158</v>
      </c>
      <c r="G146" s="24" t="s">
        <v>404</v>
      </c>
      <c r="H146" s="26" t="str">
        <f t="shared" si="10"/>
        <v>Ready 4 - Høvik 3</v>
      </c>
    </row>
    <row r="147" spans="1:8" x14ac:dyDescent="0.3">
      <c r="A147" s="25" t="s">
        <v>121</v>
      </c>
      <c r="B147" s="24" t="s">
        <v>107</v>
      </c>
      <c r="C147" s="24" t="s">
        <v>403</v>
      </c>
      <c r="D147" s="24" t="s">
        <v>338</v>
      </c>
      <c r="E147" s="24" t="s">
        <v>313</v>
      </c>
      <c r="F147" s="24" t="s">
        <v>95</v>
      </c>
      <c r="G147" s="24" t="s">
        <v>144</v>
      </c>
      <c r="H147" s="26" t="str">
        <f t="shared" si="10"/>
        <v>Ready  - Ready 2</v>
      </c>
    </row>
    <row r="148" spans="1:8" x14ac:dyDescent="0.3">
      <c r="A148" s="25" t="s">
        <v>121</v>
      </c>
      <c r="B148" s="24" t="s">
        <v>107</v>
      </c>
      <c r="C148" s="24" t="s">
        <v>61</v>
      </c>
      <c r="D148" s="24" t="s">
        <v>148</v>
      </c>
      <c r="E148" s="24" t="s">
        <v>141</v>
      </c>
      <c r="F148" s="24" t="s">
        <v>112</v>
      </c>
      <c r="G148" s="24" t="s">
        <v>172</v>
      </c>
      <c r="H148" s="26" t="str">
        <f t="shared" si="10"/>
        <v>Ready 3 - Lommedalen 3</v>
      </c>
    </row>
    <row r="149" spans="1:8" x14ac:dyDescent="0.3">
      <c r="A149" s="25" t="s">
        <v>121</v>
      </c>
      <c r="B149" s="24" t="s">
        <v>107</v>
      </c>
      <c r="C149" s="24" t="s">
        <v>61</v>
      </c>
      <c r="D149" s="24" t="s">
        <v>105</v>
      </c>
      <c r="E149" s="24" t="s">
        <v>156</v>
      </c>
      <c r="F149" s="24" t="s">
        <v>103</v>
      </c>
      <c r="G149" s="24" t="s">
        <v>145</v>
      </c>
      <c r="H149" s="26" t="str">
        <f t="shared" si="10"/>
        <v>Ready 5 - Lyn  5</v>
      </c>
    </row>
    <row r="150" spans="1:8" x14ac:dyDescent="0.3">
      <c r="A150" s="25" t="s">
        <v>121</v>
      </c>
      <c r="B150" s="24" t="s">
        <v>107</v>
      </c>
      <c r="C150" s="24" t="s">
        <v>61</v>
      </c>
      <c r="D150" s="24" t="s">
        <v>318</v>
      </c>
      <c r="E150" s="24" t="s">
        <v>317</v>
      </c>
      <c r="F150" s="24" t="s">
        <v>228</v>
      </c>
      <c r="G150" s="24" t="s">
        <v>405</v>
      </c>
      <c r="H150" s="26" t="str">
        <f t="shared" si="10"/>
        <v>Ready 6 - Korsvoll 4</v>
      </c>
    </row>
    <row r="151" spans="1:8" x14ac:dyDescent="0.3">
      <c r="A151" s="25" t="s">
        <v>121</v>
      </c>
      <c r="B151" s="24" t="s">
        <v>107</v>
      </c>
      <c r="C151" s="24" t="s">
        <v>61</v>
      </c>
      <c r="D151" s="24" t="s">
        <v>217</v>
      </c>
      <c r="E151" s="24" t="s">
        <v>210</v>
      </c>
      <c r="F151" s="24" t="s">
        <v>112</v>
      </c>
      <c r="G151" s="24" t="s">
        <v>252</v>
      </c>
      <c r="H151" s="26" t="str">
        <f t="shared" si="10"/>
        <v>Ready 3 - Øvrevoll Hosle 7</v>
      </c>
    </row>
    <row r="152" spans="1:8" x14ac:dyDescent="0.3">
      <c r="A152" s="25" t="s">
        <v>121</v>
      </c>
      <c r="B152" s="24" t="s">
        <v>107</v>
      </c>
      <c r="C152" s="24" t="s">
        <v>61</v>
      </c>
      <c r="D152" s="24" t="s">
        <v>216</v>
      </c>
      <c r="E152" s="24" t="s">
        <v>212</v>
      </c>
      <c r="F152" s="24" t="s">
        <v>214</v>
      </c>
      <c r="G152" s="24" t="s">
        <v>253</v>
      </c>
      <c r="H152" s="26" t="str">
        <f t="shared" si="10"/>
        <v>Ready 8 - Bygdø Monolitten 5</v>
      </c>
    </row>
    <row r="153" spans="1:8" x14ac:dyDescent="0.3">
      <c r="A153" s="25" t="s">
        <v>121</v>
      </c>
      <c r="B153" s="24" t="s">
        <v>107</v>
      </c>
      <c r="C153" s="24" t="s">
        <v>61</v>
      </c>
      <c r="D153" s="24" t="s">
        <v>110</v>
      </c>
      <c r="E153" s="24" t="s">
        <v>97</v>
      </c>
      <c r="F153" s="24" t="s">
        <v>108</v>
      </c>
      <c r="G153" s="24" t="s">
        <v>122</v>
      </c>
      <c r="H153" s="26" t="str">
        <f t="shared" si="10"/>
        <v>Vestre Aker 4 - Frigg  3</v>
      </c>
    </row>
    <row r="154" spans="1:8" x14ac:dyDescent="0.3">
      <c r="A154" s="25" t="s">
        <v>121</v>
      </c>
      <c r="B154" s="24" t="s">
        <v>107</v>
      </c>
      <c r="C154" s="24" t="s">
        <v>64</v>
      </c>
      <c r="D154" s="24" t="s">
        <v>365</v>
      </c>
      <c r="E154" s="24" t="s">
        <v>295</v>
      </c>
      <c r="F154" s="24" t="s">
        <v>158</v>
      </c>
      <c r="G154" s="24" t="s">
        <v>351</v>
      </c>
      <c r="H154" s="26" t="str">
        <f t="shared" si="10"/>
        <v>Ready 4 - Skeid 3</v>
      </c>
    </row>
    <row r="155" spans="1:8" x14ac:dyDescent="0.3">
      <c r="A155" s="25" t="s">
        <v>121</v>
      </c>
      <c r="B155" s="24" t="s">
        <v>107</v>
      </c>
      <c r="C155" s="24" t="s">
        <v>309</v>
      </c>
      <c r="D155" s="24" t="s">
        <v>322</v>
      </c>
      <c r="E155" s="24" t="s">
        <v>313</v>
      </c>
      <c r="F155" s="24" t="s">
        <v>144</v>
      </c>
      <c r="G155" s="24" t="s">
        <v>181</v>
      </c>
      <c r="H155" s="26" t="str">
        <f t="shared" si="10"/>
        <v>Ready 2 - Bygdø Monolitten 2</v>
      </c>
    </row>
    <row r="156" spans="1:8" hidden="1" x14ac:dyDescent="0.3">
      <c r="A156" s="25" t="s">
        <v>121</v>
      </c>
      <c r="B156" s="24" t="s">
        <v>107</v>
      </c>
      <c r="C156" s="24" t="s">
        <v>65</v>
      </c>
      <c r="D156" s="24" t="s">
        <v>293</v>
      </c>
      <c r="E156" s="24" t="s">
        <v>292</v>
      </c>
      <c r="F156" s="24" t="s">
        <v>144</v>
      </c>
      <c r="G156" s="24" t="s">
        <v>246</v>
      </c>
      <c r="H156"/>
    </row>
    <row r="157" spans="1:8" x14ac:dyDescent="0.3">
      <c r="A157" s="25" t="s">
        <v>121</v>
      </c>
      <c r="B157" s="24" t="s">
        <v>107</v>
      </c>
      <c r="C157" s="24" t="s">
        <v>65</v>
      </c>
      <c r="D157" s="24" t="s">
        <v>218</v>
      </c>
      <c r="E157" s="24" t="s">
        <v>197</v>
      </c>
      <c r="F157" s="24" t="s">
        <v>144</v>
      </c>
      <c r="G157" s="24" t="s">
        <v>254</v>
      </c>
      <c r="H157" s="26" t="str">
        <f t="shared" ref="H157:H186" si="11">_xlfn.CONCAT(F157," - ",G157)</f>
        <v>Ready 2 - Bygdø Monolitten</v>
      </c>
    </row>
    <row r="158" spans="1:8" x14ac:dyDescent="0.3">
      <c r="A158" s="25" t="s">
        <v>123</v>
      </c>
      <c r="B158" s="24" t="s">
        <v>94</v>
      </c>
      <c r="C158" s="24" t="s">
        <v>61</v>
      </c>
      <c r="D158" s="24" t="s">
        <v>114</v>
      </c>
      <c r="E158" s="24" t="s">
        <v>97</v>
      </c>
      <c r="F158" s="24" t="s">
        <v>112</v>
      </c>
      <c r="G158" s="24" t="s">
        <v>124</v>
      </c>
      <c r="H158" s="26" t="str">
        <f t="shared" si="11"/>
        <v>Ready 3 - Ullern</v>
      </c>
    </row>
    <row r="159" spans="1:8" x14ac:dyDescent="0.3">
      <c r="A159" s="25" t="s">
        <v>123</v>
      </c>
      <c r="B159" s="24" t="s">
        <v>94</v>
      </c>
      <c r="C159" s="24" t="s">
        <v>66</v>
      </c>
      <c r="D159" s="24" t="s">
        <v>226</v>
      </c>
      <c r="E159" s="24" t="s">
        <v>210</v>
      </c>
      <c r="F159" s="24" t="s">
        <v>225</v>
      </c>
      <c r="G159" s="24" t="s">
        <v>124</v>
      </c>
      <c r="H159" s="26" t="str">
        <f t="shared" si="11"/>
        <v>Ready 9 - Ullern</v>
      </c>
    </row>
    <row r="160" spans="1:8" x14ac:dyDescent="0.3">
      <c r="A160" s="25" t="s">
        <v>123</v>
      </c>
      <c r="B160" s="24" t="s">
        <v>94</v>
      </c>
      <c r="C160" s="24" t="s">
        <v>66</v>
      </c>
      <c r="D160" s="24" t="s">
        <v>220</v>
      </c>
      <c r="E160" s="24" t="s">
        <v>212</v>
      </c>
      <c r="F160" s="24" t="s">
        <v>158</v>
      </c>
      <c r="G160" s="24" t="s">
        <v>136</v>
      </c>
      <c r="H160" s="26" t="str">
        <f t="shared" si="11"/>
        <v>Ready 4 - Heming 2</v>
      </c>
    </row>
    <row r="161" spans="1:8" x14ac:dyDescent="0.3">
      <c r="A161" s="25" t="s">
        <v>123</v>
      </c>
      <c r="B161" s="24" t="s">
        <v>94</v>
      </c>
      <c r="C161" s="24" t="s">
        <v>309</v>
      </c>
      <c r="D161" s="24" t="s">
        <v>354</v>
      </c>
      <c r="E161" s="24" t="s">
        <v>356</v>
      </c>
      <c r="F161" s="24" t="s">
        <v>158</v>
      </c>
      <c r="G161" s="24" t="s">
        <v>406</v>
      </c>
      <c r="H161" s="26" t="str">
        <f t="shared" si="11"/>
        <v>Ready 4 - Heming 5</v>
      </c>
    </row>
    <row r="162" spans="1:8" x14ac:dyDescent="0.3">
      <c r="A162" s="25" t="s">
        <v>123</v>
      </c>
      <c r="B162" s="24" t="s">
        <v>94</v>
      </c>
      <c r="C162" s="24" t="s">
        <v>67</v>
      </c>
      <c r="D162" s="24" t="s">
        <v>333</v>
      </c>
      <c r="E162" s="24" t="s">
        <v>292</v>
      </c>
      <c r="F162" s="24" t="s">
        <v>95</v>
      </c>
      <c r="G162" s="24" t="s">
        <v>182</v>
      </c>
      <c r="H162" s="26" t="str">
        <f t="shared" si="11"/>
        <v xml:space="preserve">Ready  - Korsvoll </v>
      </c>
    </row>
    <row r="163" spans="1:8" x14ac:dyDescent="0.3">
      <c r="A163" s="25" t="s">
        <v>123</v>
      </c>
      <c r="B163" s="24" t="s">
        <v>94</v>
      </c>
      <c r="C163" s="24" t="s">
        <v>195</v>
      </c>
      <c r="D163" s="24" t="s">
        <v>202</v>
      </c>
      <c r="E163" s="24" t="s">
        <v>197</v>
      </c>
      <c r="F163" s="24" t="s">
        <v>200</v>
      </c>
      <c r="G163" s="24" t="s">
        <v>255</v>
      </c>
      <c r="H163" s="26" t="str">
        <f t="shared" si="11"/>
        <v xml:space="preserve">Ready - Langhus  </v>
      </c>
    </row>
    <row r="164" spans="1:8" x14ac:dyDescent="0.3">
      <c r="A164" s="25" t="s">
        <v>407</v>
      </c>
      <c r="B164" s="24" t="s">
        <v>150</v>
      </c>
      <c r="C164" s="24" t="s">
        <v>66</v>
      </c>
      <c r="D164" s="24" t="s">
        <v>361</v>
      </c>
      <c r="E164" s="24" t="s">
        <v>295</v>
      </c>
      <c r="F164" s="24" t="s">
        <v>158</v>
      </c>
      <c r="G164" s="24" t="s">
        <v>196</v>
      </c>
      <c r="H164" s="26" t="str">
        <f t="shared" si="11"/>
        <v xml:space="preserve">Ready 4 - Øvrevoll Hosle </v>
      </c>
    </row>
    <row r="165" spans="1:8" x14ac:dyDescent="0.3">
      <c r="A165" s="25" t="s">
        <v>407</v>
      </c>
      <c r="B165" s="24" t="s">
        <v>150</v>
      </c>
      <c r="C165" s="24" t="s">
        <v>66</v>
      </c>
      <c r="D165" s="24" t="s">
        <v>350</v>
      </c>
      <c r="E165" s="24" t="s">
        <v>313</v>
      </c>
      <c r="F165" s="24" t="s">
        <v>95</v>
      </c>
      <c r="G165" s="24" t="s">
        <v>399</v>
      </c>
      <c r="H165" s="26" t="str">
        <f t="shared" si="11"/>
        <v>Ready  - Øvrevoll Hosle 3</v>
      </c>
    </row>
    <row r="166" spans="1:8" x14ac:dyDescent="0.3">
      <c r="A166" s="25" t="s">
        <v>256</v>
      </c>
      <c r="B166" s="24" t="s">
        <v>257</v>
      </c>
      <c r="C166" s="24" t="s">
        <v>61</v>
      </c>
      <c r="D166" s="24" t="s">
        <v>237</v>
      </c>
      <c r="E166" s="24" t="s">
        <v>212</v>
      </c>
      <c r="F166" s="24" t="s">
        <v>235</v>
      </c>
      <c r="G166" s="24" t="s">
        <v>258</v>
      </c>
      <c r="H166" s="26" t="str">
        <f t="shared" si="11"/>
        <v>Ready 7 - Lommedalen</v>
      </c>
    </row>
    <row r="167" spans="1:8" x14ac:dyDescent="0.3">
      <c r="A167" s="25" t="s">
        <v>408</v>
      </c>
      <c r="B167" s="24" t="s">
        <v>140</v>
      </c>
      <c r="C167" s="24" t="s">
        <v>64</v>
      </c>
      <c r="D167" s="24" t="s">
        <v>373</v>
      </c>
      <c r="E167" s="24" t="s">
        <v>313</v>
      </c>
      <c r="F167" s="24" t="s">
        <v>144</v>
      </c>
      <c r="G167" s="24" t="s">
        <v>95</v>
      </c>
      <c r="H167" s="26" t="str">
        <f t="shared" si="11"/>
        <v xml:space="preserve">Ready 2 - Ready </v>
      </c>
    </row>
    <row r="168" spans="1:8" x14ac:dyDescent="0.3">
      <c r="A168" s="25" t="s">
        <v>408</v>
      </c>
      <c r="B168" s="24" t="s">
        <v>140</v>
      </c>
      <c r="C168" s="24" t="s">
        <v>64</v>
      </c>
      <c r="D168" s="24" t="s">
        <v>338</v>
      </c>
      <c r="E168" s="24" t="s">
        <v>317</v>
      </c>
      <c r="F168" s="24" t="s">
        <v>144</v>
      </c>
      <c r="G168" s="24" t="s">
        <v>129</v>
      </c>
      <c r="H168" s="26" t="str">
        <f t="shared" si="11"/>
        <v xml:space="preserve">Ready 2 - Lyn  </v>
      </c>
    </row>
    <row r="169" spans="1:8" x14ac:dyDescent="0.3">
      <c r="A169" s="25" t="s">
        <v>173</v>
      </c>
      <c r="B169" s="24" t="s">
        <v>107</v>
      </c>
      <c r="C169" s="24" t="s">
        <v>60</v>
      </c>
      <c r="D169" s="24" t="s">
        <v>223</v>
      </c>
      <c r="E169" s="24" t="s">
        <v>210</v>
      </c>
      <c r="F169" s="24" t="s">
        <v>95</v>
      </c>
      <c r="G169" s="24" t="s">
        <v>259</v>
      </c>
      <c r="H169" s="26" t="str">
        <f t="shared" si="11"/>
        <v>Ready  - Røa 5</v>
      </c>
    </row>
    <row r="170" spans="1:8" x14ac:dyDescent="0.3">
      <c r="A170" s="25" t="s">
        <v>173</v>
      </c>
      <c r="B170" s="24" t="s">
        <v>107</v>
      </c>
      <c r="C170" s="24" t="s">
        <v>60</v>
      </c>
      <c r="D170" s="24" t="s">
        <v>230</v>
      </c>
      <c r="E170" s="24" t="s">
        <v>212</v>
      </c>
      <c r="F170" s="24" t="s">
        <v>228</v>
      </c>
      <c r="G170" s="24" t="s">
        <v>260</v>
      </c>
      <c r="H170" s="26" t="str">
        <f t="shared" si="11"/>
        <v>Ready 6 - Teisen</v>
      </c>
    </row>
    <row r="171" spans="1:8" x14ac:dyDescent="0.3">
      <c r="A171" s="25" t="s">
        <v>173</v>
      </c>
      <c r="B171" s="24" t="s">
        <v>107</v>
      </c>
      <c r="C171" s="24" t="s">
        <v>61</v>
      </c>
      <c r="D171" s="24" t="s">
        <v>105</v>
      </c>
      <c r="E171" s="24" t="s">
        <v>141</v>
      </c>
      <c r="F171" s="24" t="s">
        <v>144</v>
      </c>
      <c r="G171" s="24" t="s">
        <v>129</v>
      </c>
      <c r="H171" s="26" t="str">
        <f t="shared" si="11"/>
        <v xml:space="preserve">Ready 2 - Lyn  </v>
      </c>
    </row>
    <row r="172" spans="1:8" x14ac:dyDescent="0.3">
      <c r="A172" s="25" t="s">
        <v>173</v>
      </c>
      <c r="B172" s="24" t="s">
        <v>107</v>
      </c>
      <c r="C172" s="24" t="s">
        <v>61</v>
      </c>
      <c r="D172" s="24" t="s">
        <v>157</v>
      </c>
      <c r="E172" s="24" t="s">
        <v>156</v>
      </c>
      <c r="F172" s="24" t="s">
        <v>144</v>
      </c>
      <c r="G172" s="24" t="s">
        <v>174</v>
      </c>
      <c r="H172" s="26" t="str">
        <f t="shared" si="11"/>
        <v>Ready 2 - Asker 7</v>
      </c>
    </row>
    <row r="173" spans="1:8" x14ac:dyDescent="0.3">
      <c r="A173" s="25" t="s">
        <v>173</v>
      </c>
      <c r="B173" s="24" t="s">
        <v>107</v>
      </c>
      <c r="C173" s="24" t="s">
        <v>61</v>
      </c>
      <c r="D173" s="24" t="s">
        <v>352</v>
      </c>
      <c r="E173" s="24" t="s">
        <v>295</v>
      </c>
      <c r="F173" s="24" t="s">
        <v>112</v>
      </c>
      <c r="G173" s="24" t="s">
        <v>166</v>
      </c>
      <c r="H173" s="26" t="str">
        <f t="shared" si="11"/>
        <v>Ready 3 - Røa 6</v>
      </c>
    </row>
    <row r="174" spans="1:8" x14ac:dyDescent="0.3">
      <c r="A174" s="25" t="s">
        <v>173</v>
      </c>
      <c r="B174" s="24" t="s">
        <v>107</v>
      </c>
      <c r="C174" s="24" t="s">
        <v>61</v>
      </c>
      <c r="D174" s="24" t="s">
        <v>348</v>
      </c>
      <c r="E174" s="24" t="s">
        <v>317</v>
      </c>
      <c r="F174" s="24" t="s">
        <v>112</v>
      </c>
      <c r="G174" s="24" t="s">
        <v>99</v>
      </c>
      <c r="H174" s="26" t="str">
        <f t="shared" si="11"/>
        <v>Ready 3 - Vestre Aker</v>
      </c>
    </row>
    <row r="175" spans="1:8" x14ac:dyDescent="0.3">
      <c r="A175" s="25" t="s">
        <v>173</v>
      </c>
      <c r="B175" s="24" t="s">
        <v>107</v>
      </c>
      <c r="C175" s="24" t="s">
        <v>61</v>
      </c>
      <c r="D175" s="24" t="s">
        <v>211</v>
      </c>
      <c r="E175" s="24" t="s">
        <v>210</v>
      </c>
      <c r="F175" s="24" t="s">
        <v>112</v>
      </c>
      <c r="G175" s="24" t="s">
        <v>181</v>
      </c>
      <c r="H175" s="26" t="str">
        <f t="shared" si="11"/>
        <v>Ready 3 - Bygdø Monolitten 2</v>
      </c>
    </row>
    <row r="176" spans="1:8" x14ac:dyDescent="0.3">
      <c r="A176" s="25" t="s">
        <v>173</v>
      </c>
      <c r="B176" s="24" t="s">
        <v>107</v>
      </c>
      <c r="C176" s="24" t="s">
        <v>61</v>
      </c>
      <c r="D176" s="24" t="s">
        <v>213</v>
      </c>
      <c r="E176" s="24" t="s">
        <v>212</v>
      </c>
      <c r="F176" s="24" t="s">
        <v>158</v>
      </c>
      <c r="G176" s="24" t="s">
        <v>261</v>
      </c>
      <c r="H176" s="26" t="str">
        <f t="shared" si="11"/>
        <v>Ready 4 - Koll</v>
      </c>
    </row>
    <row r="177" spans="1:8" x14ac:dyDescent="0.3">
      <c r="A177" s="25" t="s">
        <v>173</v>
      </c>
      <c r="B177" s="24" t="s">
        <v>107</v>
      </c>
      <c r="C177" s="24" t="s">
        <v>319</v>
      </c>
      <c r="D177" s="24" t="s">
        <v>340</v>
      </c>
      <c r="E177" s="24" t="s">
        <v>313</v>
      </c>
      <c r="F177" s="24" t="s">
        <v>144</v>
      </c>
      <c r="G177" s="24" t="s">
        <v>409</v>
      </c>
      <c r="H177" s="26" t="str">
        <f t="shared" si="11"/>
        <v xml:space="preserve">Ready 2 - Grei </v>
      </c>
    </row>
    <row r="178" spans="1:8" x14ac:dyDescent="0.3">
      <c r="A178" s="25" t="s">
        <v>173</v>
      </c>
      <c r="B178" s="24" t="s">
        <v>107</v>
      </c>
      <c r="C178" s="24" t="s">
        <v>67</v>
      </c>
      <c r="D178" s="24" t="s">
        <v>311</v>
      </c>
      <c r="E178" s="24" t="s">
        <v>295</v>
      </c>
      <c r="F178" s="24" t="s">
        <v>103</v>
      </c>
      <c r="G178" s="24" t="s">
        <v>410</v>
      </c>
      <c r="H178" s="26" t="str">
        <f t="shared" si="11"/>
        <v>Ready 5 - Høvik 2</v>
      </c>
    </row>
    <row r="179" spans="1:8" x14ac:dyDescent="0.3">
      <c r="A179" s="25" t="s">
        <v>173</v>
      </c>
      <c r="B179" s="24" t="s">
        <v>107</v>
      </c>
      <c r="C179" s="24" t="s">
        <v>67</v>
      </c>
      <c r="D179" s="24" t="s">
        <v>314</v>
      </c>
      <c r="E179" s="24" t="s">
        <v>313</v>
      </c>
      <c r="F179" s="24" t="s">
        <v>158</v>
      </c>
      <c r="G179" s="24" t="s">
        <v>129</v>
      </c>
      <c r="H179" s="26" t="str">
        <f t="shared" si="11"/>
        <v xml:space="preserve">Ready 4 - Lyn  </v>
      </c>
    </row>
    <row r="180" spans="1:8" x14ac:dyDescent="0.3">
      <c r="A180" s="25" t="s">
        <v>173</v>
      </c>
      <c r="B180" s="24" t="s">
        <v>107</v>
      </c>
      <c r="C180" s="24" t="s">
        <v>67</v>
      </c>
      <c r="D180" s="24" t="s">
        <v>325</v>
      </c>
      <c r="E180" s="24" t="s">
        <v>317</v>
      </c>
      <c r="F180" s="24" t="s">
        <v>144</v>
      </c>
      <c r="G180" s="24" t="s">
        <v>283</v>
      </c>
      <c r="H180" s="26" t="str">
        <f t="shared" si="11"/>
        <v>Ready 2 - Asker 2</v>
      </c>
    </row>
    <row r="181" spans="1:8" hidden="1" x14ac:dyDescent="0.3">
      <c r="A181" s="25" t="s">
        <v>173</v>
      </c>
      <c r="B181" s="24" t="s">
        <v>107</v>
      </c>
      <c r="C181" s="24" t="s">
        <v>326</v>
      </c>
      <c r="D181" s="24" t="s">
        <v>329</v>
      </c>
      <c r="E181" s="24" t="s">
        <v>317</v>
      </c>
      <c r="F181" s="24" t="s">
        <v>327</v>
      </c>
      <c r="G181" s="24" t="s">
        <v>411</v>
      </c>
      <c r="H181" s="26" t="str">
        <f t="shared" si="11"/>
        <v>Ready /Heming - Heggedal /Vollen</v>
      </c>
    </row>
    <row r="182" spans="1:8" x14ac:dyDescent="0.3">
      <c r="A182" s="25" t="s">
        <v>173</v>
      </c>
      <c r="B182" s="24" t="s">
        <v>107</v>
      </c>
      <c r="C182" s="24" t="s">
        <v>195</v>
      </c>
      <c r="D182" s="24" t="s">
        <v>198</v>
      </c>
      <c r="E182" s="24" t="s">
        <v>197</v>
      </c>
      <c r="F182" s="24" t="s">
        <v>95</v>
      </c>
      <c r="G182" s="24" t="s">
        <v>262</v>
      </c>
      <c r="H182" s="26" t="str">
        <f t="shared" si="11"/>
        <v xml:space="preserve">Ready  - Haslum </v>
      </c>
    </row>
    <row r="183" spans="1:8" x14ac:dyDescent="0.3">
      <c r="A183" s="25" t="s">
        <v>125</v>
      </c>
      <c r="B183" s="24" t="s">
        <v>94</v>
      </c>
      <c r="C183" s="24" t="s">
        <v>61</v>
      </c>
      <c r="D183" s="24" t="s">
        <v>98</v>
      </c>
      <c r="E183" s="24" t="s">
        <v>97</v>
      </c>
      <c r="F183" s="24" t="s">
        <v>95</v>
      </c>
      <c r="G183" s="24" t="s">
        <v>126</v>
      </c>
      <c r="H183" s="26" t="str">
        <f t="shared" si="11"/>
        <v>Ready  - Røa 3</v>
      </c>
    </row>
    <row r="184" spans="1:8" x14ac:dyDescent="0.3">
      <c r="A184" s="25" t="s">
        <v>125</v>
      </c>
      <c r="B184" s="24" t="s">
        <v>94</v>
      </c>
      <c r="C184" s="24" t="s">
        <v>309</v>
      </c>
      <c r="D184" s="24" t="s">
        <v>331</v>
      </c>
      <c r="E184" s="24" t="s">
        <v>330</v>
      </c>
      <c r="F184" s="24" t="s">
        <v>112</v>
      </c>
      <c r="G184" s="24" t="s">
        <v>412</v>
      </c>
      <c r="H184" s="26" t="str">
        <f t="shared" si="11"/>
        <v>Ready 3 - Øvrevoll Hosle 6</v>
      </c>
    </row>
    <row r="185" spans="1:8" x14ac:dyDescent="0.3">
      <c r="A185" s="25" t="s">
        <v>125</v>
      </c>
      <c r="B185" s="24" t="s">
        <v>94</v>
      </c>
      <c r="C185" s="24" t="s">
        <v>67</v>
      </c>
      <c r="D185" s="24" t="s">
        <v>357</v>
      </c>
      <c r="E185" s="24" t="s">
        <v>356</v>
      </c>
      <c r="F185" s="24" t="s">
        <v>144</v>
      </c>
      <c r="G185" s="24" t="s">
        <v>323</v>
      </c>
      <c r="H185" s="26" t="str">
        <f t="shared" si="11"/>
        <v>Ready 2 - Heming 3</v>
      </c>
    </row>
    <row r="186" spans="1:8" x14ac:dyDescent="0.3">
      <c r="A186" s="25" t="s">
        <v>125</v>
      </c>
      <c r="B186" s="24" t="s">
        <v>94</v>
      </c>
      <c r="C186" s="24" t="s">
        <v>67</v>
      </c>
      <c r="D186" s="24" t="s">
        <v>359</v>
      </c>
      <c r="E186" s="24" t="s">
        <v>292</v>
      </c>
      <c r="F186" s="24" t="s">
        <v>200</v>
      </c>
      <c r="G186" s="24" t="s">
        <v>388</v>
      </c>
      <c r="H186" s="26" t="str">
        <f t="shared" si="11"/>
        <v>Ready - Bærums Verk Hauger 2</v>
      </c>
    </row>
    <row r="187" spans="1:8" hidden="1" x14ac:dyDescent="0.3">
      <c r="A187" s="25" t="s">
        <v>125</v>
      </c>
      <c r="B187" s="24" t="s">
        <v>94</v>
      </c>
      <c r="C187" s="24" t="s">
        <v>391</v>
      </c>
      <c r="D187" s="24" t="s">
        <v>298</v>
      </c>
      <c r="E187" s="24" t="s">
        <v>292</v>
      </c>
      <c r="F187" s="24" t="s">
        <v>95</v>
      </c>
      <c r="G187" s="24" t="s">
        <v>244</v>
      </c>
      <c r="H187"/>
    </row>
    <row r="188" spans="1:8" x14ac:dyDescent="0.3">
      <c r="A188" s="25" t="s">
        <v>127</v>
      </c>
      <c r="B188" s="24" t="s">
        <v>128</v>
      </c>
      <c r="C188" s="24" t="s">
        <v>60</v>
      </c>
      <c r="D188" s="24" t="s">
        <v>222</v>
      </c>
      <c r="E188" s="24" t="s">
        <v>210</v>
      </c>
      <c r="F188" s="24" t="s">
        <v>103</v>
      </c>
      <c r="G188" s="24" t="s">
        <v>263</v>
      </c>
      <c r="H188" s="26" t="str">
        <f t="shared" ref="H188:H196" si="12">_xlfn.CONCAT(F188," - ",G188)</f>
        <v>Ready 5 - Ullern 3</v>
      </c>
    </row>
    <row r="189" spans="1:8" x14ac:dyDescent="0.3">
      <c r="A189" s="25" t="s">
        <v>127</v>
      </c>
      <c r="B189" s="24" t="s">
        <v>128</v>
      </c>
      <c r="C189" s="24" t="s">
        <v>61</v>
      </c>
      <c r="D189" s="24" t="s">
        <v>142</v>
      </c>
      <c r="E189" s="24" t="s">
        <v>141</v>
      </c>
      <c r="F189" s="24" t="s">
        <v>103</v>
      </c>
      <c r="G189" s="24" t="s">
        <v>175</v>
      </c>
      <c r="H189" s="26" t="str">
        <f t="shared" si="12"/>
        <v>Ready 5 - Lommedalen 4</v>
      </c>
    </row>
    <row r="190" spans="1:8" x14ac:dyDescent="0.3">
      <c r="A190" s="25" t="s">
        <v>127</v>
      </c>
      <c r="B190" s="24" t="s">
        <v>128</v>
      </c>
      <c r="C190" s="24" t="s">
        <v>61</v>
      </c>
      <c r="D190" s="24" t="s">
        <v>110</v>
      </c>
      <c r="E190" s="24" t="s">
        <v>156</v>
      </c>
      <c r="F190" s="24" t="s">
        <v>158</v>
      </c>
      <c r="G190" s="24" t="s">
        <v>151</v>
      </c>
      <c r="H190" s="26" t="str">
        <f t="shared" si="12"/>
        <v>Ready 4 - Frigg  2</v>
      </c>
    </row>
    <row r="191" spans="1:8" x14ac:dyDescent="0.3">
      <c r="A191" s="25" t="s">
        <v>127</v>
      </c>
      <c r="B191" s="24" t="s">
        <v>128</v>
      </c>
      <c r="C191" s="24" t="s">
        <v>61</v>
      </c>
      <c r="D191" s="24" t="s">
        <v>232</v>
      </c>
      <c r="E191" s="24" t="s">
        <v>210</v>
      </c>
      <c r="F191" s="24" t="s">
        <v>95</v>
      </c>
      <c r="G191" s="24" t="s">
        <v>124</v>
      </c>
      <c r="H191" s="26" t="str">
        <f t="shared" si="12"/>
        <v>Ready  - Ullern</v>
      </c>
    </row>
    <row r="192" spans="1:8" x14ac:dyDescent="0.3">
      <c r="A192" s="25" t="s">
        <v>127</v>
      </c>
      <c r="B192" s="24" t="s">
        <v>128</v>
      </c>
      <c r="C192" s="24" t="s">
        <v>61</v>
      </c>
      <c r="D192" s="24" t="s">
        <v>234</v>
      </c>
      <c r="E192" s="24" t="s">
        <v>212</v>
      </c>
      <c r="F192" s="24" t="s">
        <v>144</v>
      </c>
      <c r="G192" s="24" t="s">
        <v>264</v>
      </c>
      <c r="H192" s="26" t="str">
        <f t="shared" si="12"/>
        <v>Ready 2 - Asker 3</v>
      </c>
    </row>
    <row r="193" spans="1:8" x14ac:dyDescent="0.3">
      <c r="A193" s="25" t="s">
        <v>127</v>
      </c>
      <c r="B193" s="24" t="s">
        <v>128</v>
      </c>
      <c r="C193" s="24" t="s">
        <v>61</v>
      </c>
      <c r="D193" s="24" t="s">
        <v>118</v>
      </c>
      <c r="E193" s="24" t="s">
        <v>97</v>
      </c>
      <c r="F193" s="24" t="s">
        <v>116</v>
      </c>
      <c r="G193" s="24" t="s">
        <v>129</v>
      </c>
      <c r="H193" s="26" t="str">
        <f t="shared" si="12"/>
        <v xml:space="preserve">Vestre Aker 3 - Lyn  </v>
      </c>
    </row>
    <row r="194" spans="1:8" x14ac:dyDescent="0.3">
      <c r="A194" s="25" t="s">
        <v>127</v>
      </c>
      <c r="B194" s="24" t="s">
        <v>128</v>
      </c>
      <c r="C194" s="24" t="s">
        <v>319</v>
      </c>
      <c r="D194" s="24" t="s">
        <v>337</v>
      </c>
      <c r="E194" s="24" t="s">
        <v>317</v>
      </c>
      <c r="F194" s="24" t="s">
        <v>228</v>
      </c>
      <c r="G194" s="24" t="s">
        <v>413</v>
      </c>
      <c r="H194" s="26" t="str">
        <f t="shared" si="12"/>
        <v>Ready 6 - Bærums Verk Hauger</v>
      </c>
    </row>
    <row r="195" spans="1:8" x14ac:dyDescent="0.3">
      <c r="A195" s="25" t="s">
        <v>127</v>
      </c>
      <c r="B195" s="24" t="s">
        <v>128</v>
      </c>
      <c r="C195" s="24" t="s">
        <v>67</v>
      </c>
      <c r="D195" s="24" t="s">
        <v>365</v>
      </c>
      <c r="E195" s="24" t="s">
        <v>295</v>
      </c>
      <c r="F195" s="24" t="s">
        <v>158</v>
      </c>
      <c r="G195" s="24" t="s">
        <v>414</v>
      </c>
      <c r="H195" s="26" t="str">
        <f t="shared" si="12"/>
        <v>Ready 4 - Grei 2</v>
      </c>
    </row>
    <row r="196" spans="1:8" x14ac:dyDescent="0.3">
      <c r="A196" s="25" t="s">
        <v>127</v>
      </c>
      <c r="B196" s="24" t="s">
        <v>128</v>
      </c>
      <c r="C196" s="24" t="s">
        <v>67</v>
      </c>
      <c r="D196" s="24" t="s">
        <v>367</v>
      </c>
      <c r="E196" s="24" t="s">
        <v>317</v>
      </c>
      <c r="F196" s="24" t="s">
        <v>112</v>
      </c>
      <c r="G196" s="24" t="s">
        <v>323</v>
      </c>
      <c r="H196" s="26" t="str">
        <f t="shared" si="12"/>
        <v>Ready 3 - Heming 3</v>
      </c>
    </row>
    <row r="197" spans="1:8" hidden="1" x14ac:dyDescent="0.3">
      <c r="A197" s="25" t="s">
        <v>127</v>
      </c>
      <c r="B197" s="24" t="s">
        <v>128</v>
      </c>
      <c r="C197" s="24" t="s">
        <v>65</v>
      </c>
      <c r="D197" s="24" t="s">
        <v>300</v>
      </c>
      <c r="E197" s="24" t="s">
        <v>299</v>
      </c>
      <c r="F197" s="24" t="s">
        <v>95</v>
      </c>
      <c r="G197" s="24" t="s">
        <v>332</v>
      </c>
      <c r="H197"/>
    </row>
    <row r="198" spans="1:8" x14ac:dyDescent="0.3">
      <c r="A198" s="25" t="s">
        <v>127</v>
      </c>
      <c r="B198" s="24" t="s">
        <v>128</v>
      </c>
      <c r="C198" s="24" t="s">
        <v>195</v>
      </c>
      <c r="D198" s="24" t="s">
        <v>208</v>
      </c>
      <c r="E198" s="24" t="s">
        <v>197</v>
      </c>
      <c r="F198" s="24" t="s">
        <v>95</v>
      </c>
      <c r="G198" s="24" t="s">
        <v>265</v>
      </c>
      <c r="H198" s="26" t="str">
        <f>_xlfn.CONCAT(F198," - ",G198)</f>
        <v xml:space="preserve">Ready  - Bjørndal </v>
      </c>
    </row>
    <row r="199" spans="1:8" hidden="1" x14ac:dyDescent="0.3">
      <c r="A199" s="25" t="s">
        <v>415</v>
      </c>
      <c r="B199" s="24" t="s">
        <v>302</v>
      </c>
      <c r="C199" s="24" t="s">
        <v>63</v>
      </c>
      <c r="D199" s="24" t="s">
        <v>335</v>
      </c>
      <c r="E199" s="24" t="s">
        <v>299</v>
      </c>
      <c r="F199" s="24" t="s">
        <v>95</v>
      </c>
      <c r="G199" s="24" t="s">
        <v>400</v>
      </c>
      <c r="H199"/>
    </row>
    <row r="200" spans="1:8" hidden="1" x14ac:dyDescent="0.3">
      <c r="A200" s="25" t="s">
        <v>416</v>
      </c>
      <c r="B200" s="24" t="s">
        <v>257</v>
      </c>
      <c r="C200" s="24" t="s">
        <v>61</v>
      </c>
      <c r="D200" s="24" t="s">
        <v>386</v>
      </c>
      <c r="E200" s="24" t="s">
        <v>292</v>
      </c>
      <c r="F200" s="24" t="s">
        <v>112</v>
      </c>
      <c r="G200" s="24" t="s">
        <v>336</v>
      </c>
      <c r="H200"/>
    </row>
    <row r="201" spans="1:8" hidden="1" x14ac:dyDescent="0.3">
      <c r="A201" s="25" t="s">
        <v>416</v>
      </c>
      <c r="B201" s="24" t="s">
        <v>257</v>
      </c>
      <c r="C201" s="24" t="s">
        <v>66</v>
      </c>
      <c r="D201" s="24" t="s">
        <v>308</v>
      </c>
      <c r="E201" s="24" t="s">
        <v>299</v>
      </c>
      <c r="F201" s="24" t="s">
        <v>144</v>
      </c>
      <c r="G201" s="24" t="s">
        <v>289</v>
      </c>
      <c r="H201"/>
    </row>
    <row r="202" spans="1:8" x14ac:dyDescent="0.3">
      <c r="A202" s="25" t="s">
        <v>176</v>
      </c>
      <c r="B202" s="24" t="s">
        <v>140</v>
      </c>
      <c r="C202" s="24" t="s">
        <v>61</v>
      </c>
      <c r="D202" s="24" t="s">
        <v>110</v>
      </c>
      <c r="E202" s="24" t="s">
        <v>141</v>
      </c>
      <c r="F202" s="24" t="s">
        <v>95</v>
      </c>
      <c r="G202" s="24" t="s">
        <v>177</v>
      </c>
      <c r="H202" s="26" t="str">
        <f t="shared" ref="H202:H204" si="13">_xlfn.CONCAT(F202," - ",G202)</f>
        <v>Ready  - Ullern 9</v>
      </c>
    </row>
    <row r="203" spans="1:8" x14ac:dyDescent="0.3">
      <c r="A203" s="25" t="s">
        <v>176</v>
      </c>
      <c r="B203" s="24" t="s">
        <v>140</v>
      </c>
      <c r="C203" s="24" t="s">
        <v>309</v>
      </c>
      <c r="D203" s="24" t="s">
        <v>347</v>
      </c>
      <c r="E203" s="24" t="s">
        <v>295</v>
      </c>
      <c r="F203" s="24" t="s">
        <v>112</v>
      </c>
      <c r="G203" s="24" t="s">
        <v>417</v>
      </c>
      <c r="H203" s="26" t="str">
        <f t="shared" si="13"/>
        <v>Ready 3 - Høybr/Stovn 2</v>
      </c>
    </row>
    <row r="204" spans="1:8" x14ac:dyDescent="0.3">
      <c r="A204" s="25" t="s">
        <v>176</v>
      </c>
      <c r="B204" s="24" t="s">
        <v>140</v>
      </c>
      <c r="C204" s="24" t="s">
        <v>309</v>
      </c>
      <c r="D204" s="24" t="s">
        <v>345</v>
      </c>
      <c r="E204" s="24" t="s">
        <v>313</v>
      </c>
      <c r="F204" s="24" t="s">
        <v>95</v>
      </c>
      <c r="G204" s="24" t="s">
        <v>172</v>
      </c>
      <c r="H204" s="26" t="str">
        <f t="shared" si="13"/>
        <v>Ready  - Lommedalen 3</v>
      </c>
    </row>
    <row r="205" spans="1:8" hidden="1" x14ac:dyDescent="0.3">
      <c r="A205" s="25" t="s">
        <v>176</v>
      </c>
      <c r="B205" s="24" t="s">
        <v>140</v>
      </c>
      <c r="C205" s="24" t="s">
        <v>65</v>
      </c>
      <c r="D205" s="24" t="s">
        <v>315</v>
      </c>
      <c r="E205" s="24" t="s">
        <v>292</v>
      </c>
      <c r="F205" s="24" t="s">
        <v>200</v>
      </c>
      <c r="G205" s="24" t="s">
        <v>182</v>
      </c>
      <c r="H205"/>
    </row>
    <row r="206" spans="1:8" x14ac:dyDescent="0.3">
      <c r="A206" s="25" t="s">
        <v>178</v>
      </c>
      <c r="B206" s="24" t="s">
        <v>107</v>
      </c>
      <c r="C206" s="24" t="s">
        <v>418</v>
      </c>
      <c r="D206" s="24" t="s">
        <v>350</v>
      </c>
      <c r="E206" s="24" t="s">
        <v>295</v>
      </c>
      <c r="F206" s="24" t="s">
        <v>95</v>
      </c>
      <c r="G206" s="24" t="s">
        <v>136</v>
      </c>
      <c r="H206" s="26" t="str">
        <f t="shared" ref="H206:H211" si="14">_xlfn.CONCAT(F206," - ",G206)</f>
        <v>Ready  - Heming 2</v>
      </c>
    </row>
    <row r="207" spans="1:8" x14ac:dyDescent="0.3">
      <c r="A207" s="25" t="s">
        <v>178</v>
      </c>
      <c r="B207" s="24" t="s">
        <v>107</v>
      </c>
      <c r="C207" s="24" t="s">
        <v>418</v>
      </c>
      <c r="D207" s="24" t="s">
        <v>320</v>
      </c>
      <c r="E207" s="24" t="s">
        <v>313</v>
      </c>
      <c r="F207" s="24" t="s">
        <v>103</v>
      </c>
      <c r="G207" s="24" t="s">
        <v>179</v>
      </c>
      <c r="H207" s="26" t="str">
        <f t="shared" si="14"/>
        <v>Ready 5 - Røa 4</v>
      </c>
    </row>
    <row r="208" spans="1:8" x14ac:dyDescent="0.3">
      <c r="A208" s="25" t="s">
        <v>178</v>
      </c>
      <c r="B208" s="24" t="s">
        <v>107</v>
      </c>
      <c r="C208" s="24" t="s">
        <v>61</v>
      </c>
      <c r="D208" s="24" t="s">
        <v>160</v>
      </c>
      <c r="E208" s="24" t="s">
        <v>141</v>
      </c>
      <c r="F208" s="24" t="s">
        <v>158</v>
      </c>
      <c r="G208" s="24" t="s">
        <v>179</v>
      </c>
      <c r="H208" s="26" t="str">
        <f t="shared" si="14"/>
        <v>Ready 4 - Røa 4</v>
      </c>
    </row>
    <row r="209" spans="1:8" x14ac:dyDescent="0.3">
      <c r="A209" s="25" t="s">
        <v>178</v>
      </c>
      <c r="B209" s="24" t="s">
        <v>107</v>
      </c>
      <c r="C209" s="24" t="s">
        <v>61</v>
      </c>
      <c r="D209" s="24" t="s">
        <v>105</v>
      </c>
      <c r="E209" s="24" t="s">
        <v>156</v>
      </c>
      <c r="F209" s="24" t="s">
        <v>103</v>
      </c>
      <c r="G209" s="24" t="s">
        <v>163</v>
      </c>
      <c r="H209" s="26" t="str">
        <f t="shared" si="14"/>
        <v>Ready 5 - Røa 2</v>
      </c>
    </row>
    <row r="210" spans="1:8" x14ac:dyDescent="0.3">
      <c r="A210" s="25" t="s">
        <v>178</v>
      </c>
      <c r="B210" s="24" t="s">
        <v>107</v>
      </c>
      <c r="C210" s="24" t="s">
        <v>61</v>
      </c>
      <c r="D210" s="24" t="s">
        <v>226</v>
      </c>
      <c r="E210" s="24" t="s">
        <v>210</v>
      </c>
      <c r="F210" s="24" t="s">
        <v>225</v>
      </c>
      <c r="G210" s="24" t="s">
        <v>266</v>
      </c>
      <c r="H210" s="26" t="str">
        <f t="shared" si="14"/>
        <v>Ready 9 - Vålerenga  2</v>
      </c>
    </row>
    <row r="211" spans="1:8" x14ac:dyDescent="0.3">
      <c r="A211" s="25" t="s">
        <v>178</v>
      </c>
      <c r="B211" s="24" t="s">
        <v>107</v>
      </c>
      <c r="C211" s="24" t="s">
        <v>61</v>
      </c>
      <c r="D211" s="24" t="s">
        <v>216</v>
      </c>
      <c r="E211" s="24" t="s">
        <v>212</v>
      </c>
      <c r="F211" s="24" t="s">
        <v>214</v>
      </c>
      <c r="G211" s="24" t="s">
        <v>155</v>
      </c>
      <c r="H211" s="26" t="str">
        <f t="shared" si="14"/>
        <v>Ready 8 - Heming 7</v>
      </c>
    </row>
    <row r="212" spans="1:8" hidden="1" x14ac:dyDescent="0.3">
      <c r="A212" s="25" t="s">
        <v>178</v>
      </c>
      <c r="B212" s="24" t="s">
        <v>107</v>
      </c>
      <c r="C212" s="24" t="s">
        <v>68</v>
      </c>
      <c r="D212" s="24" t="s">
        <v>293</v>
      </c>
      <c r="E212" s="24" t="s">
        <v>292</v>
      </c>
      <c r="F212" s="24" t="s">
        <v>144</v>
      </c>
      <c r="G212" s="24" t="s">
        <v>328</v>
      </c>
      <c r="H212"/>
    </row>
    <row r="213" spans="1:8" x14ac:dyDescent="0.3">
      <c r="A213" s="25" t="s">
        <v>178</v>
      </c>
      <c r="B213" s="24" t="s">
        <v>107</v>
      </c>
      <c r="C213" s="24" t="s">
        <v>65</v>
      </c>
      <c r="D213" s="24" t="s">
        <v>218</v>
      </c>
      <c r="E213" s="24" t="s">
        <v>197</v>
      </c>
      <c r="F213" s="24" t="s">
        <v>144</v>
      </c>
      <c r="G213" s="24" t="s">
        <v>267</v>
      </c>
      <c r="H213" s="26" t="str">
        <f t="shared" ref="H213:H229" si="15">_xlfn.CONCAT(F213," - ",G213)</f>
        <v xml:space="preserve">Ready 2 - Haugerud </v>
      </c>
    </row>
    <row r="214" spans="1:8" x14ac:dyDescent="0.3">
      <c r="A214" s="25" t="s">
        <v>130</v>
      </c>
      <c r="B214" s="24" t="s">
        <v>94</v>
      </c>
      <c r="C214" s="24" t="s">
        <v>61</v>
      </c>
      <c r="D214" s="24" t="s">
        <v>114</v>
      </c>
      <c r="E214" s="24" t="s">
        <v>97</v>
      </c>
      <c r="F214" s="24" t="s">
        <v>112</v>
      </c>
      <c r="G214" s="24" t="s">
        <v>131</v>
      </c>
      <c r="H214" s="26" t="str">
        <f t="shared" si="15"/>
        <v>Ready 3 - Vestre Aker 2</v>
      </c>
    </row>
    <row r="215" spans="1:8" x14ac:dyDescent="0.3">
      <c r="A215" s="25" t="s">
        <v>130</v>
      </c>
      <c r="B215" s="24" t="s">
        <v>94</v>
      </c>
      <c r="C215" s="24" t="s">
        <v>66</v>
      </c>
      <c r="D215" s="24" t="s">
        <v>240</v>
      </c>
      <c r="E215" s="24" t="s">
        <v>212</v>
      </c>
      <c r="F215" s="24" t="s">
        <v>144</v>
      </c>
      <c r="G215" s="24" t="s">
        <v>104</v>
      </c>
      <c r="H215" s="26" t="str">
        <f t="shared" si="15"/>
        <v>Ready 2 - Try</v>
      </c>
    </row>
    <row r="216" spans="1:8" x14ac:dyDescent="0.3">
      <c r="A216" s="25" t="s">
        <v>130</v>
      </c>
      <c r="B216" s="24" t="s">
        <v>94</v>
      </c>
      <c r="C216" s="24" t="s">
        <v>309</v>
      </c>
      <c r="D216" s="24" t="s">
        <v>354</v>
      </c>
      <c r="E216" s="24" t="s">
        <v>356</v>
      </c>
      <c r="F216" s="24" t="s">
        <v>158</v>
      </c>
      <c r="G216" s="24" t="s">
        <v>419</v>
      </c>
      <c r="H216" s="26" t="str">
        <f t="shared" si="15"/>
        <v>Ready 4 - Snarøya  2</v>
      </c>
    </row>
    <row r="217" spans="1:8" x14ac:dyDescent="0.3">
      <c r="A217" s="25" t="s">
        <v>130</v>
      </c>
      <c r="B217" s="24" t="s">
        <v>94</v>
      </c>
      <c r="C217" s="24" t="s">
        <v>67</v>
      </c>
      <c r="D217" s="24" t="s">
        <v>359</v>
      </c>
      <c r="E217" s="24" t="s">
        <v>330</v>
      </c>
      <c r="F217" s="24" t="s">
        <v>200</v>
      </c>
      <c r="G217" s="24" t="s">
        <v>400</v>
      </c>
      <c r="H217" s="26" t="str">
        <f t="shared" si="15"/>
        <v xml:space="preserve">Ready - Kjelsås </v>
      </c>
    </row>
    <row r="218" spans="1:8" x14ac:dyDescent="0.3">
      <c r="A218" s="25" t="s">
        <v>130</v>
      </c>
      <c r="B218" s="24" t="s">
        <v>94</v>
      </c>
      <c r="C218" s="24" t="s">
        <v>67</v>
      </c>
      <c r="D218" s="24" t="s">
        <v>333</v>
      </c>
      <c r="E218" s="24" t="s">
        <v>292</v>
      </c>
      <c r="F218" s="24" t="s">
        <v>95</v>
      </c>
      <c r="G218" s="24" t="s">
        <v>420</v>
      </c>
      <c r="H218" s="26" t="str">
        <f t="shared" si="15"/>
        <v xml:space="preserve">Ready  - Grorud </v>
      </c>
    </row>
    <row r="219" spans="1:8" x14ac:dyDescent="0.3">
      <c r="A219" s="25" t="s">
        <v>130</v>
      </c>
      <c r="B219" s="24" t="s">
        <v>94</v>
      </c>
      <c r="C219" s="24" t="s">
        <v>195</v>
      </c>
      <c r="D219" s="24" t="s">
        <v>202</v>
      </c>
      <c r="E219" s="24" t="s">
        <v>197</v>
      </c>
      <c r="F219" s="24" t="s">
        <v>200</v>
      </c>
      <c r="G219" s="24" t="s">
        <v>245</v>
      </c>
      <c r="H219" s="26" t="str">
        <f t="shared" si="15"/>
        <v xml:space="preserve">Ready - Bygdø Monolitten </v>
      </c>
    </row>
    <row r="220" spans="1:8" x14ac:dyDescent="0.3">
      <c r="A220" s="25" t="s">
        <v>180</v>
      </c>
      <c r="B220" s="24" t="s">
        <v>128</v>
      </c>
      <c r="C220" s="24" t="s">
        <v>60</v>
      </c>
      <c r="D220" s="24" t="s">
        <v>361</v>
      </c>
      <c r="E220" s="24" t="s">
        <v>295</v>
      </c>
      <c r="F220" s="24" t="s">
        <v>158</v>
      </c>
      <c r="G220" s="24" t="s">
        <v>259</v>
      </c>
      <c r="H220" s="26" t="str">
        <f t="shared" si="15"/>
        <v>Ready 4 - Røa 5</v>
      </c>
    </row>
    <row r="221" spans="1:8" x14ac:dyDescent="0.3">
      <c r="A221" s="25" t="s">
        <v>180</v>
      </c>
      <c r="B221" s="24" t="s">
        <v>128</v>
      </c>
      <c r="C221" s="24" t="s">
        <v>61</v>
      </c>
      <c r="D221" s="24" t="s">
        <v>148</v>
      </c>
      <c r="E221" s="24" t="s">
        <v>141</v>
      </c>
      <c r="F221" s="24" t="s">
        <v>112</v>
      </c>
      <c r="G221" s="24" t="s">
        <v>181</v>
      </c>
      <c r="H221" s="26" t="str">
        <f t="shared" si="15"/>
        <v>Ready 3 - Bygdø Monolitten 2</v>
      </c>
    </row>
    <row r="222" spans="1:8" x14ac:dyDescent="0.3">
      <c r="A222" s="25" t="s">
        <v>180</v>
      </c>
      <c r="B222" s="24" t="s">
        <v>128</v>
      </c>
      <c r="C222" s="24" t="s">
        <v>61</v>
      </c>
      <c r="D222" s="24" t="s">
        <v>324</v>
      </c>
      <c r="E222" s="24" t="s">
        <v>295</v>
      </c>
      <c r="F222" s="24" t="s">
        <v>158</v>
      </c>
      <c r="G222" s="24" t="s">
        <v>421</v>
      </c>
      <c r="H222" s="26" t="str">
        <f t="shared" si="15"/>
        <v>Ready 4 - Lyn  4</v>
      </c>
    </row>
    <row r="223" spans="1:8" x14ac:dyDescent="0.3">
      <c r="A223" s="25" t="s">
        <v>180</v>
      </c>
      <c r="B223" s="24" t="s">
        <v>128</v>
      </c>
      <c r="C223" s="24" t="s">
        <v>61</v>
      </c>
      <c r="D223" s="24" t="s">
        <v>352</v>
      </c>
      <c r="E223" s="24" t="s">
        <v>317</v>
      </c>
      <c r="F223" s="24" t="s">
        <v>112</v>
      </c>
      <c r="G223" s="24" t="s">
        <v>191</v>
      </c>
      <c r="H223" s="26" t="str">
        <f t="shared" si="15"/>
        <v>Ready 3 - Årvoll</v>
      </c>
    </row>
    <row r="224" spans="1:8" x14ac:dyDescent="0.3">
      <c r="A224" s="25" t="s">
        <v>180</v>
      </c>
      <c r="B224" s="24" t="s">
        <v>128</v>
      </c>
      <c r="C224" s="24" t="s">
        <v>61</v>
      </c>
      <c r="D224" s="24" t="s">
        <v>237</v>
      </c>
      <c r="E224" s="24" t="s">
        <v>210</v>
      </c>
      <c r="F224" s="24" t="s">
        <v>235</v>
      </c>
      <c r="G224" s="24" t="s">
        <v>268</v>
      </c>
      <c r="H224" s="26" t="str">
        <f t="shared" si="15"/>
        <v>Ready 7 - Vollen  3</v>
      </c>
    </row>
    <row r="225" spans="1:8" x14ac:dyDescent="0.3">
      <c r="A225" s="25" t="s">
        <v>180</v>
      </c>
      <c r="B225" s="24" t="s">
        <v>128</v>
      </c>
      <c r="C225" s="24" t="s">
        <v>61</v>
      </c>
      <c r="D225" s="24" t="s">
        <v>220</v>
      </c>
      <c r="E225" s="24" t="s">
        <v>212</v>
      </c>
      <c r="F225" s="24" t="s">
        <v>158</v>
      </c>
      <c r="G225" s="24" t="s">
        <v>269</v>
      </c>
      <c r="H225" s="26" t="str">
        <f t="shared" si="15"/>
        <v>Ready 4 - Oppegård 3</v>
      </c>
    </row>
    <row r="226" spans="1:8" x14ac:dyDescent="0.3">
      <c r="A226" s="25" t="s">
        <v>180</v>
      </c>
      <c r="B226" s="24" t="s">
        <v>128</v>
      </c>
      <c r="C226" s="24" t="s">
        <v>67</v>
      </c>
      <c r="D226" s="24" t="s">
        <v>363</v>
      </c>
      <c r="E226" s="24" t="s">
        <v>295</v>
      </c>
      <c r="F226" s="24" t="s">
        <v>95</v>
      </c>
      <c r="G226" s="24" t="s">
        <v>346</v>
      </c>
      <c r="H226" s="26" t="str">
        <f t="shared" si="15"/>
        <v xml:space="preserve">Ready  - Hvalstad </v>
      </c>
    </row>
    <row r="227" spans="1:8" x14ac:dyDescent="0.3">
      <c r="A227" s="25" t="s">
        <v>180</v>
      </c>
      <c r="B227" s="24" t="s">
        <v>128</v>
      </c>
      <c r="C227" s="24" t="s">
        <v>67</v>
      </c>
      <c r="D227" s="24" t="s">
        <v>338</v>
      </c>
      <c r="E227" s="24" t="s">
        <v>313</v>
      </c>
      <c r="F227" s="24" t="s">
        <v>95</v>
      </c>
      <c r="G227" s="24" t="s">
        <v>136</v>
      </c>
      <c r="H227" s="26" t="str">
        <f t="shared" si="15"/>
        <v>Ready  - Heming 2</v>
      </c>
    </row>
    <row r="228" spans="1:8" x14ac:dyDescent="0.3">
      <c r="A228" s="25" t="s">
        <v>180</v>
      </c>
      <c r="B228" s="24" t="s">
        <v>128</v>
      </c>
      <c r="C228" s="24" t="s">
        <v>67</v>
      </c>
      <c r="D228" s="24" t="s">
        <v>348</v>
      </c>
      <c r="E228" s="24" t="s">
        <v>317</v>
      </c>
      <c r="F228" s="24" t="s">
        <v>112</v>
      </c>
      <c r="G228" s="24" t="s">
        <v>104</v>
      </c>
      <c r="H228" s="26" t="str">
        <f t="shared" si="15"/>
        <v>Ready 3 - Try</v>
      </c>
    </row>
    <row r="229" spans="1:8" x14ac:dyDescent="0.3">
      <c r="A229" s="25" t="s">
        <v>180</v>
      </c>
      <c r="B229" s="24" t="s">
        <v>128</v>
      </c>
      <c r="C229" s="24" t="s">
        <v>195</v>
      </c>
      <c r="D229" s="24" t="s">
        <v>206</v>
      </c>
      <c r="E229" s="24" t="s">
        <v>197</v>
      </c>
      <c r="F229" s="24" t="s">
        <v>200</v>
      </c>
      <c r="G229" s="24" t="s">
        <v>270</v>
      </c>
      <c r="H229" s="26" t="str">
        <f t="shared" si="15"/>
        <v xml:space="preserve">Ready - Lindeberg  </v>
      </c>
    </row>
    <row r="230" spans="1:8" hidden="1" x14ac:dyDescent="0.3">
      <c r="A230" s="25" t="s">
        <v>422</v>
      </c>
      <c r="B230" s="24" t="s">
        <v>302</v>
      </c>
      <c r="C230" s="24" t="s">
        <v>423</v>
      </c>
      <c r="D230" s="24" t="s">
        <v>304</v>
      </c>
      <c r="E230" s="24" t="s">
        <v>299</v>
      </c>
      <c r="F230" s="24" t="s">
        <v>200</v>
      </c>
      <c r="G230" s="24" t="s">
        <v>424</v>
      </c>
      <c r="H230"/>
    </row>
    <row r="231" spans="1:8" hidden="1" x14ac:dyDescent="0.3">
      <c r="A231" s="25" t="s">
        <v>422</v>
      </c>
      <c r="B231" s="24" t="s">
        <v>302</v>
      </c>
      <c r="C231" s="24" t="s">
        <v>425</v>
      </c>
      <c r="D231" s="24" t="s">
        <v>384</v>
      </c>
      <c r="E231" s="24" t="s">
        <v>299</v>
      </c>
      <c r="F231" s="24" t="s">
        <v>95</v>
      </c>
      <c r="G231" s="24" t="s">
        <v>285</v>
      </c>
      <c r="H231"/>
    </row>
    <row r="232" spans="1:8" hidden="1" x14ac:dyDescent="0.3">
      <c r="A232" s="25" t="s">
        <v>426</v>
      </c>
      <c r="B232" s="24" t="s">
        <v>257</v>
      </c>
      <c r="C232" s="24" t="s">
        <v>66</v>
      </c>
      <c r="D232" s="24" t="s">
        <v>300</v>
      </c>
      <c r="E232" s="24" t="s">
        <v>299</v>
      </c>
      <c r="F232" s="24" t="s">
        <v>95</v>
      </c>
      <c r="G232" s="24" t="s">
        <v>427</v>
      </c>
      <c r="H232"/>
    </row>
    <row r="233" spans="1:8" x14ac:dyDescent="0.3">
      <c r="A233" s="25" t="s">
        <v>428</v>
      </c>
      <c r="B233" s="24" t="s">
        <v>140</v>
      </c>
      <c r="C233" s="24" t="s">
        <v>309</v>
      </c>
      <c r="D233" s="24" t="s">
        <v>311</v>
      </c>
      <c r="E233" s="24" t="s">
        <v>295</v>
      </c>
      <c r="F233" s="24" t="s">
        <v>103</v>
      </c>
      <c r="G233" s="24" t="s">
        <v>264</v>
      </c>
      <c r="H233" s="26" t="str">
        <f t="shared" ref="H233:H235" si="16">_xlfn.CONCAT(F233," - ",G233)</f>
        <v>Ready 5 - Asker 3</v>
      </c>
    </row>
    <row r="234" spans="1:8" x14ac:dyDescent="0.3">
      <c r="A234" s="25" t="s">
        <v>428</v>
      </c>
      <c r="B234" s="24" t="s">
        <v>140</v>
      </c>
      <c r="C234" s="24" t="s">
        <v>309</v>
      </c>
      <c r="D234" s="24" t="s">
        <v>314</v>
      </c>
      <c r="E234" s="24" t="s">
        <v>313</v>
      </c>
      <c r="F234" s="24" t="s">
        <v>158</v>
      </c>
      <c r="G234" s="24" t="s">
        <v>251</v>
      </c>
      <c r="H234" s="26" t="str">
        <f t="shared" si="16"/>
        <v>Ready 4 - Lommedalen 2</v>
      </c>
    </row>
    <row r="235" spans="1:8" x14ac:dyDescent="0.3">
      <c r="A235" s="25" t="s">
        <v>428</v>
      </c>
      <c r="B235" s="24" t="s">
        <v>140</v>
      </c>
      <c r="C235" s="24" t="s">
        <v>67</v>
      </c>
      <c r="D235" s="24" t="s">
        <v>337</v>
      </c>
      <c r="E235" s="24" t="s">
        <v>317</v>
      </c>
      <c r="F235" s="24" t="s">
        <v>228</v>
      </c>
      <c r="G235" s="24" t="s">
        <v>429</v>
      </c>
      <c r="H235" s="26" t="str">
        <f t="shared" si="16"/>
        <v>Ready 6 - Øvrevoll Hosle 8</v>
      </c>
    </row>
    <row r="236" spans="1:8" hidden="1" x14ac:dyDescent="0.3">
      <c r="A236" s="25" t="s">
        <v>428</v>
      </c>
      <c r="B236" s="24" t="s">
        <v>140</v>
      </c>
      <c r="C236" s="24" t="s">
        <v>65</v>
      </c>
      <c r="D236" s="24" t="s">
        <v>315</v>
      </c>
      <c r="E236" s="24" t="s">
        <v>292</v>
      </c>
      <c r="F236" s="24" t="s">
        <v>200</v>
      </c>
      <c r="G236" s="24" t="s">
        <v>364</v>
      </c>
      <c r="H236"/>
    </row>
    <row r="237" spans="1:8" x14ac:dyDescent="0.3">
      <c r="A237" s="25" t="s">
        <v>132</v>
      </c>
      <c r="B237" s="24" t="s">
        <v>107</v>
      </c>
      <c r="C237" s="24" t="s">
        <v>60</v>
      </c>
      <c r="D237" s="24" t="s">
        <v>211</v>
      </c>
      <c r="E237" s="24" t="s">
        <v>210</v>
      </c>
      <c r="F237" s="24" t="s">
        <v>112</v>
      </c>
      <c r="G237" s="24" t="s">
        <v>271</v>
      </c>
      <c r="H237" s="26" t="str">
        <f t="shared" ref="H237:H262" si="17">_xlfn.CONCAT(F237," - ",G237)</f>
        <v>Ready 3 - Lyn  10</v>
      </c>
    </row>
    <row r="238" spans="1:8" x14ac:dyDescent="0.3">
      <c r="A238" s="25" t="s">
        <v>132</v>
      </c>
      <c r="B238" s="24" t="s">
        <v>107</v>
      </c>
      <c r="C238" s="24" t="s">
        <v>60</v>
      </c>
      <c r="D238" s="24" t="s">
        <v>230</v>
      </c>
      <c r="E238" s="24" t="s">
        <v>212</v>
      </c>
      <c r="F238" s="24" t="s">
        <v>228</v>
      </c>
      <c r="G238" s="24" t="s">
        <v>272</v>
      </c>
      <c r="H238" s="26" t="str">
        <f t="shared" si="17"/>
        <v xml:space="preserve">Ready 6 - Frigg  </v>
      </c>
    </row>
    <row r="239" spans="1:8" x14ac:dyDescent="0.3">
      <c r="A239" s="25" t="s">
        <v>132</v>
      </c>
      <c r="B239" s="24" t="s">
        <v>107</v>
      </c>
      <c r="C239" s="24" t="s">
        <v>61</v>
      </c>
      <c r="D239" s="24" t="s">
        <v>105</v>
      </c>
      <c r="E239" s="24" t="s">
        <v>141</v>
      </c>
      <c r="F239" s="24" t="s">
        <v>144</v>
      </c>
      <c r="G239" s="24" t="s">
        <v>182</v>
      </c>
      <c r="H239" s="26" t="str">
        <f t="shared" si="17"/>
        <v xml:space="preserve">Ready 2 - Korsvoll </v>
      </c>
    </row>
    <row r="240" spans="1:8" x14ac:dyDescent="0.3">
      <c r="A240" s="25" t="s">
        <v>132</v>
      </c>
      <c r="B240" s="24" t="s">
        <v>107</v>
      </c>
      <c r="C240" s="24" t="s">
        <v>61</v>
      </c>
      <c r="D240" s="24" t="s">
        <v>110</v>
      </c>
      <c r="E240" s="24" t="s">
        <v>156</v>
      </c>
      <c r="F240" s="24" t="s">
        <v>158</v>
      </c>
      <c r="G240" s="24" t="s">
        <v>165</v>
      </c>
      <c r="H240" s="26" t="str">
        <f t="shared" si="17"/>
        <v>Ready 4 - Heming 8</v>
      </c>
    </row>
    <row r="241" spans="1:8" x14ac:dyDescent="0.3">
      <c r="A241" s="25" t="s">
        <v>132</v>
      </c>
      <c r="B241" s="24" t="s">
        <v>107</v>
      </c>
      <c r="C241" s="24" t="s">
        <v>61</v>
      </c>
      <c r="D241" s="24" t="s">
        <v>373</v>
      </c>
      <c r="E241" s="24" t="s">
        <v>295</v>
      </c>
      <c r="F241" s="24" t="s">
        <v>95</v>
      </c>
      <c r="G241" s="24" t="s">
        <v>124</v>
      </c>
      <c r="H241" s="26" t="str">
        <f t="shared" si="17"/>
        <v>Ready  - Ullern</v>
      </c>
    </row>
    <row r="242" spans="1:8" x14ac:dyDescent="0.3">
      <c r="A242" s="25" t="s">
        <v>132</v>
      </c>
      <c r="B242" s="24" t="s">
        <v>107</v>
      </c>
      <c r="C242" s="24" t="s">
        <v>61</v>
      </c>
      <c r="D242" s="24" t="s">
        <v>373</v>
      </c>
      <c r="E242" s="24" t="s">
        <v>313</v>
      </c>
      <c r="F242" s="24" t="s">
        <v>144</v>
      </c>
      <c r="G242" s="24" t="s">
        <v>179</v>
      </c>
      <c r="H242" s="26" t="str">
        <f t="shared" si="17"/>
        <v>Ready 2 - Røa 4</v>
      </c>
    </row>
    <row r="243" spans="1:8" x14ac:dyDescent="0.3">
      <c r="A243" s="25" t="s">
        <v>132</v>
      </c>
      <c r="B243" s="24" t="s">
        <v>107</v>
      </c>
      <c r="C243" s="24" t="s">
        <v>61</v>
      </c>
      <c r="D243" s="24" t="s">
        <v>318</v>
      </c>
      <c r="E243" s="24" t="s">
        <v>317</v>
      </c>
      <c r="F243" s="24" t="s">
        <v>228</v>
      </c>
      <c r="G243" s="24" t="s">
        <v>163</v>
      </c>
      <c r="H243" s="26" t="str">
        <f t="shared" si="17"/>
        <v>Ready 6 - Røa 2</v>
      </c>
    </row>
    <row r="244" spans="1:8" x14ac:dyDescent="0.3">
      <c r="A244" s="25" t="s">
        <v>132</v>
      </c>
      <c r="B244" s="24" t="s">
        <v>107</v>
      </c>
      <c r="C244" s="24" t="s">
        <v>61</v>
      </c>
      <c r="D244" s="24" t="s">
        <v>217</v>
      </c>
      <c r="E244" s="24" t="s">
        <v>210</v>
      </c>
      <c r="F244" s="24" t="s">
        <v>112</v>
      </c>
      <c r="G244" s="24" t="s">
        <v>273</v>
      </c>
      <c r="H244" s="26" t="str">
        <f t="shared" si="17"/>
        <v>Ready 3 - Jardar 2</v>
      </c>
    </row>
    <row r="245" spans="1:8" x14ac:dyDescent="0.3">
      <c r="A245" s="25" t="s">
        <v>132</v>
      </c>
      <c r="B245" s="24" t="s">
        <v>107</v>
      </c>
      <c r="C245" s="24" t="s">
        <v>61</v>
      </c>
      <c r="D245" s="24" t="s">
        <v>213</v>
      </c>
      <c r="E245" s="24" t="s">
        <v>212</v>
      </c>
      <c r="F245" s="24" t="s">
        <v>158</v>
      </c>
      <c r="G245" s="24" t="s">
        <v>274</v>
      </c>
      <c r="H245" s="26" t="str">
        <f t="shared" si="17"/>
        <v>Ready 4 - Lyn  8</v>
      </c>
    </row>
    <row r="246" spans="1:8" x14ac:dyDescent="0.3">
      <c r="A246" s="25" t="s">
        <v>132</v>
      </c>
      <c r="B246" s="24" t="s">
        <v>107</v>
      </c>
      <c r="C246" s="24" t="s">
        <v>61</v>
      </c>
      <c r="D246" s="24" t="s">
        <v>110</v>
      </c>
      <c r="E246" s="24" t="s">
        <v>97</v>
      </c>
      <c r="F246" s="24" t="s">
        <v>108</v>
      </c>
      <c r="G246" s="24" t="s">
        <v>95</v>
      </c>
      <c r="H246" s="26" t="str">
        <f t="shared" si="17"/>
        <v xml:space="preserve">Vestre Aker 4 - Ready </v>
      </c>
    </row>
    <row r="247" spans="1:8" x14ac:dyDescent="0.3">
      <c r="A247" s="25" t="s">
        <v>132</v>
      </c>
      <c r="B247" s="24" t="s">
        <v>107</v>
      </c>
      <c r="C247" s="24" t="s">
        <v>67</v>
      </c>
      <c r="D247" s="24" t="s">
        <v>296</v>
      </c>
      <c r="E247" s="24" t="s">
        <v>295</v>
      </c>
      <c r="F247" s="24" t="s">
        <v>235</v>
      </c>
      <c r="G247" s="24" t="s">
        <v>124</v>
      </c>
      <c r="H247" s="26" t="str">
        <f t="shared" si="17"/>
        <v>Ready 7 - Ullern</v>
      </c>
    </row>
    <row r="248" spans="1:8" x14ac:dyDescent="0.3">
      <c r="A248" s="25" t="s">
        <v>132</v>
      </c>
      <c r="B248" s="24" t="s">
        <v>107</v>
      </c>
      <c r="C248" s="24" t="s">
        <v>67</v>
      </c>
      <c r="D248" s="24" t="s">
        <v>322</v>
      </c>
      <c r="E248" s="24" t="s">
        <v>313</v>
      </c>
      <c r="F248" s="24" t="s">
        <v>144</v>
      </c>
      <c r="G248" s="24" t="s">
        <v>430</v>
      </c>
      <c r="H248" s="26" t="str">
        <f t="shared" si="17"/>
        <v>Ready 2 - Bærum</v>
      </c>
    </row>
    <row r="249" spans="1:8" x14ac:dyDescent="0.3">
      <c r="A249" s="25" t="s">
        <v>132</v>
      </c>
      <c r="B249" s="24" t="s">
        <v>107</v>
      </c>
      <c r="C249" s="24" t="s">
        <v>67</v>
      </c>
      <c r="D249" s="24" t="s">
        <v>325</v>
      </c>
      <c r="E249" s="24" t="s">
        <v>317</v>
      </c>
      <c r="F249" s="24" t="s">
        <v>144</v>
      </c>
      <c r="G249" s="24" t="s">
        <v>245</v>
      </c>
      <c r="H249" s="26" t="str">
        <f t="shared" si="17"/>
        <v xml:space="preserve">Ready 2 - Bygdø Monolitten </v>
      </c>
    </row>
    <row r="250" spans="1:8" hidden="1" x14ac:dyDescent="0.3">
      <c r="A250" s="25" t="s">
        <v>132</v>
      </c>
      <c r="B250" s="24" t="s">
        <v>107</v>
      </c>
      <c r="C250" s="24" t="s">
        <v>326</v>
      </c>
      <c r="D250" s="24" t="s">
        <v>329</v>
      </c>
      <c r="E250" s="24" t="s">
        <v>317</v>
      </c>
      <c r="F250" s="24" t="s">
        <v>327</v>
      </c>
      <c r="G250" s="24" t="s">
        <v>129</v>
      </c>
      <c r="H250" s="26" t="str">
        <f t="shared" si="17"/>
        <v xml:space="preserve">Ready /Heming - Lyn  </v>
      </c>
    </row>
    <row r="251" spans="1:8" x14ac:dyDescent="0.3">
      <c r="A251" s="25" t="s">
        <v>132</v>
      </c>
      <c r="B251" s="24" t="s">
        <v>107</v>
      </c>
      <c r="C251" s="24" t="s">
        <v>195</v>
      </c>
      <c r="D251" s="24" t="s">
        <v>198</v>
      </c>
      <c r="E251" s="24" t="s">
        <v>197</v>
      </c>
      <c r="F251" s="24" t="s">
        <v>95</v>
      </c>
      <c r="G251" s="24" t="s">
        <v>275</v>
      </c>
      <c r="H251" s="26" t="str">
        <f t="shared" si="17"/>
        <v>Ready  - Gjelleråsen</v>
      </c>
    </row>
    <row r="252" spans="1:8" x14ac:dyDescent="0.3">
      <c r="A252" s="25" t="s">
        <v>133</v>
      </c>
      <c r="B252" s="24" t="s">
        <v>94</v>
      </c>
      <c r="C252" s="24" t="s">
        <v>61</v>
      </c>
      <c r="D252" s="24" t="s">
        <v>98</v>
      </c>
      <c r="E252" s="24" t="s">
        <v>97</v>
      </c>
      <c r="F252" s="24" t="s">
        <v>95</v>
      </c>
      <c r="G252" s="24" t="s">
        <v>134</v>
      </c>
      <c r="H252" s="26" t="str">
        <f t="shared" si="17"/>
        <v>Ready  - Koll 2</v>
      </c>
    </row>
    <row r="253" spans="1:8" x14ac:dyDescent="0.3">
      <c r="A253" s="25" t="s">
        <v>133</v>
      </c>
      <c r="B253" s="24" t="s">
        <v>94</v>
      </c>
      <c r="C253" s="24" t="s">
        <v>309</v>
      </c>
      <c r="D253" s="24" t="s">
        <v>331</v>
      </c>
      <c r="E253" s="24" t="s">
        <v>330</v>
      </c>
      <c r="F253" s="24" t="s">
        <v>112</v>
      </c>
      <c r="G253" s="24" t="s">
        <v>431</v>
      </c>
      <c r="H253" s="26" t="str">
        <f t="shared" si="17"/>
        <v>Ready 3 - Kjelsås 4</v>
      </c>
    </row>
    <row r="254" spans="1:8" x14ac:dyDescent="0.3">
      <c r="A254" s="25" t="s">
        <v>133</v>
      </c>
      <c r="B254" s="24" t="s">
        <v>94</v>
      </c>
      <c r="C254" s="24" t="s">
        <v>67</v>
      </c>
      <c r="D254" s="24" t="s">
        <v>357</v>
      </c>
      <c r="E254" s="24" t="s">
        <v>292</v>
      </c>
      <c r="F254" s="24" t="s">
        <v>144</v>
      </c>
      <c r="G254" s="24" t="s">
        <v>432</v>
      </c>
      <c r="H254" s="26" t="str">
        <f t="shared" si="17"/>
        <v>Ready 2 - Fossum 3</v>
      </c>
    </row>
    <row r="255" spans="1:8" x14ac:dyDescent="0.3">
      <c r="A255" s="25" t="s">
        <v>133</v>
      </c>
      <c r="B255" s="24" t="s">
        <v>94</v>
      </c>
      <c r="C255" s="24" t="s">
        <v>195</v>
      </c>
      <c r="D255" s="24" t="s">
        <v>202</v>
      </c>
      <c r="E255" s="24" t="s">
        <v>197</v>
      </c>
      <c r="F255" s="24" t="s">
        <v>200</v>
      </c>
      <c r="G255" s="24" t="s">
        <v>117</v>
      </c>
      <c r="H255" s="26" t="str">
        <f t="shared" si="17"/>
        <v>Ready - Heming</v>
      </c>
    </row>
    <row r="256" spans="1:8" x14ac:dyDescent="0.3">
      <c r="A256" s="25" t="s">
        <v>183</v>
      </c>
      <c r="B256" s="24" t="s">
        <v>128</v>
      </c>
      <c r="C256" s="24" t="s">
        <v>60</v>
      </c>
      <c r="D256" s="24" t="s">
        <v>222</v>
      </c>
      <c r="E256" s="24" t="s">
        <v>210</v>
      </c>
      <c r="F256" s="24" t="s">
        <v>103</v>
      </c>
      <c r="G256" s="24" t="s">
        <v>276</v>
      </c>
      <c r="H256" s="26" t="str">
        <f t="shared" si="17"/>
        <v>Ready 5 - Try 2</v>
      </c>
    </row>
    <row r="257" spans="1:8" x14ac:dyDescent="0.3">
      <c r="A257" s="25" t="s">
        <v>183</v>
      </c>
      <c r="B257" s="24" t="s">
        <v>128</v>
      </c>
      <c r="C257" s="24" t="s">
        <v>61</v>
      </c>
      <c r="D257" s="24" t="s">
        <v>142</v>
      </c>
      <c r="E257" s="24" t="s">
        <v>141</v>
      </c>
      <c r="F257" s="24" t="s">
        <v>103</v>
      </c>
      <c r="G257" s="24" t="s">
        <v>184</v>
      </c>
      <c r="H257" s="26" t="str">
        <f t="shared" si="17"/>
        <v>Ready 5 - Bygdø Monolitten 3</v>
      </c>
    </row>
    <row r="258" spans="1:8" x14ac:dyDescent="0.3">
      <c r="A258" s="25" t="s">
        <v>183</v>
      </c>
      <c r="B258" s="24" t="s">
        <v>128</v>
      </c>
      <c r="C258" s="24" t="s">
        <v>61</v>
      </c>
      <c r="D258" s="24" t="s">
        <v>223</v>
      </c>
      <c r="E258" s="24" t="s">
        <v>210</v>
      </c>
      <c r="F258" s="24" t="s">
        <v>95</v>
      </c>
      <c r="G258" s="24" t="s">
        <v>162</v>
      </c>
      <c r="H258" s="26" t="str">
        <f t="shared" si="17"/>
        <v>Ready  - Heming 4</v>
      </c>
    </row>
    <row r="259" spans="1:8" x14ac:dyDescent="0.3">
      <c r="A259" s="25" t="s">
        <v>183</v>
      </c>
      <c r="B259" s="24" t="s">
        <v>128</v>
      </c>
      <c r="C259" s="24" t="s">
        <v>61</v>
      </c>
      <c r="D259" s="24" t="s">
        <v>234</v>
      </c>
      <c r="E259" s="24" t="s">
        <v>212</v>
      </c>
      <c r="F259" s="24" t="s">
        <v>144</v>
      </c>
      <c r="G259" s="24" t="s">
        <v>263</v>
      </c>
      <c r="H259" s="26" t="str">
        <f t="shared" si="17"/>
        <v>Ready 2 - Ullern 3</v>
      </c>
    </row>
    <row r="260" spans="1:8" x14ac:dyDescent="0.3">
      <c r="A260" s="25" t="s">
        <v>183</v>
      </c>
      <c r="B260" s="24" t="s">
        <v>128</v>
      </c>
      <c r="C260" s="24" t="s">
        <v>319</v>
      </c>
      <c r="D260" s="24" t="s">
        <v>340</v>
      </c>
      <c r="E260" s="24" t="s">
        <v>313</v>
      </c>
      <c r="F260" s="24" t="s">
        <v>144</v>
      </c>
      <c r="G260" s="24" t="s">
        <v>126</v>
      </c>
      <c r="H260" s="26" t="str">
        <f t="shared" si="17"/>
        <v>Ready 2 - Røa 3</v>
      </c>
    </row>
    <row r="261" spans="1:8" x14ac:dyDescent="0.3">
      <c r="A261" s="25" t="s">
        <v>183</v>
      </c>
      <c r="B261" s="24" t="s">
        <v>128</v>
      </c>
      <c r="C261" s="24" t="s">
        <v>67</v>
      </c>
      <c r="D261" s="24" t="s">
        <v>338</v>
      </c>
      <c r="E261" s="24" t="s">
        <v>317</v>
      </c>
      <c r="F261" s="24" t="s">
        <v>144</v>
      </c>
      <c r="G261" s="24" t="s">
        <v>163</v>
      </c>
      <c r="H261" s="26" t="str">
        <f t="shared" si="17"/>
        <v>Ready 2 - Røa 2</v>
      </c>
    </row>
    <row r="262" spans="1:8" x14ac:dyDescent="0.3">
      <c r="A262" s="25" t="s">
        <v>183</v>
      </c>
      <c r="B262" s="24" t="s">
        <v>128</v>
      </c>
      <c r="C262" s="24" t="s">
        <v>277</v>
      </c>
      <c r="D262" s="24" t="s">
        <v>206</v>
      </c>
      <c r="E262" s="24" t="s">
        <v>197</v>
      </c>
      <c r="F262" s="24" t="s">
        <v>200</v>
      </c>
      <c r="G262" s="24" t="s">
        <v>278</v>
      </c>
      <c r="H262" s="26" t="str">
        <f t="shared" si="17"/>
        <v>Ready - Grüner</v>
      </c>
    </row>
    <row r="263" spans="1:8" hidden="1" x14ac:dyDescent="0.3">
      <c r="A263" s="25" t="s">
        <v>183</v>
      </c>
      <c r="B263" s="24" t="s">
        <v>128</v>
      </c>
      <c r="C263" s="24" t="s">
        <v>326</v>
      </c>
      <c r="D263" s="24" t="s">
        <v>308</v>
      </c>
      <c r="E263" s="24" t="s">
        <v>299</v>
      </c>
      <c r="F263" s="24" t="s">
        <v>144</v>
      </c>
      <c r="G263" s="24" t="s">
        <v>433</v>
      </c>
      <c r="H263"/>
    </row>
    <row r="264" spans="1:8" x14ac:dyDescent="0.3">
      <c r="A264" s="25" t="s">
        <v>183</v>
      </c>
      <c r="B264" s="24" t="s">
        <v>128</v>
      </c>
      <c r="C264" s="24" t="s">
        <v>195</v>
      </c>
      <c r="D264" s="24" t="s">
        <v>208</v>
      </c>
      <c r="E264" s="24" t="s">
        <v>197</v>
      </c>
      <c r="F264" s="24" t="s">
        <v>95</v>
      </c>
      <c r="G264" s="24" t="s">
        <v>279</v>
      </c>
      <c r="H264" s="26" t="str">
        <f>_xlfn.CONCAT(F264," - ",G264)</f>
        <v xml:space="preserve">Ready  - Holmen </v>
      </c>
    </row>
    <row r="265" spans="1:8" hidden="1" x14ac:dyDescent="0.3">
      <c r="A265" s="25" t="s">
        <v>434</v>
      </c>
      <c r="B265" s="24" t="s">
        <v>257</v>
      </c>
      <c r="C265" s="24" t="s">
        <v>61</v>
      </c>
      <c r="D265" s="24" t="s">
        <v>307</v>
      </c>
      <c r="E265" s="24" t="s">
        <v>292</v>
      </c>
      <c r="F265" s="24" t="s">
        <v>95</v>
      </c>
      <c r="G265" s="24" t="s">
        <v>294</v>
      </c>
      <c r="H265"/>
    </row>
    <row r="266" spans="1:8" x14ac:dyDescent="0.3">
      <c r="A266" s="25" t="s">
        <v>435</v>
      </c>
      <c r="B266" s="24" t="s">
        <v>140</v>
      </c>
      <c r="C266" s="24" t="s">
        <v>309</v>
      </c>
      <c r="D266" s="24" t="s">
        <v>347</v>
      </c>
      <c r="E266" s="24" t="s">
        <v>295</v>
      </c>
      <c r="F266" s="24" t="s">
        <v>112</v>
      </c>
      <c r="G266" s="24" t="s">
        <v>294</v>
      </c>
      <c r="H266" s="26" t="str">
        <f t="shared" ref="H266:H268" si="18">_xlfn.CONCAT(F266," - ",G266)</f>
        <v xml:space="preserve">Ready 3 - Røa </v>
      </c>
    </row>
    <row r="267" spans="1:8" x14ac:dyDescent="0.3">
      <c r="A267" s="25" t="s">
        <v>435</v>
      </c>
      <c r="B267" s="24" t="s">
        <v>140</v>
      </c>
      <c r="C267" s="24" t="s">
        <v>309</v>
      </c>
      <c r="D267" s="24" t="s">
        <v>345</v>
      </c>
      <c r="E267" s="24" t="s">
        <v>313</v>
      </c>
      <c r="F267" s="24" t="s">
        <v>95</v>
      </c>
      <c r="G267" s="24" t="s">
        <v>436</v>
      </c>
      <c r="H267" s="26" t="str">
        <f t="shared" si="18"/>
        <v>Ready  - Lille Tøyen 2</v>
      </c>
    </row>
    <row r="268" spans="1:8" x14ac:dyDescent="0.3">
      <c r="A268" s="25" t="s">
        <v>435</v>
      </c>
      <c r="B268" s="24" t="s">
        <v>140</v>
      </c>
      <c r="C268" s="24" t="s">
        <v>309</v>
      </c>
      <c r="D268" s="24" t="s">
        <v>348</v>
      </c>
      <c r="E268" s="24" t="s">
        <v>317</v>
      </c>
      <c r="F268" s="24" t="s">
        <v>112</v>
      </c>
      <c r="G268" s="24" t="s">
        <v>366</v>
      </c>
      <c r="H268" s="26" t="str">
        <f t="shared" si="18"/>
        <v>Ready 3 - Korsvoll 2</v>
      </c>
    </row>
    <row r="269" spans="1:8" hidden="1" x14ac:dyDescent="0.3">
      <c r="A269" s="25" t="s">
        <v>435</v>
      </c>
      <c r="B269" s="24" t="s">
        <v>140</v>
      </c>
      <c r="C269" s="24" t="s">
        <v>65</v>
      </c>
      <c r="D269" s="24" t="s">
        <v>298</v>
      </c>
      <c r="E269" s="24" t="s">
        <v>292</v>
      </c>
      <c r="F269" s="24" t="s">
        <v>95</v>
      </c>
      <c r="G269" s="24" t="s">
        <v>219</v>
      </c>
      <c r="H269"/>
    </row>
    <row r="270" spans="1:8" x14ac:dyDescent="0.3">
      <c r="A270" s="25" t="s">
        <v>185</v>
      </c>
      <c r="B270" s="24" t="s">
        <v>107</v>
      </c>
      <c r="C270" s="24" t="s">
        <v>418</v>
      </c>
      <c r="D270" s="24" t="s">
        <v>350</v>
      </c>
      <c r="E270" s="24" t="s">
        <v>295</v>
      </c>
      <c r="F270" s="24" t="s">
        <v>95</v>
      </c>
      <c r="G270" s="24" t="s">
        <v>264</v>
      </c>
      <c r="H270" s="26" t="str">
        <f t="shared" ref="H270:H274" si="19">_xlfn.CONCAT(F270," - ",G270)</f>
        <v>Ready  - Asker 3</v>
      </c>
    </row>
    <row r="271" spans="1:8" x14ac:dyDescent="0.3">
      <c r="A271" s="25" t="s">
        <v>185</v>
      </c>
      <c r="B271" s="24" t="s">
        <v>107</v>
      </c>
      <c r="C271" s="24" t="s">
        <v>61</v>
      </c>
      <c r="D271" s="24" t="s">
        <v>160</v>
      </c>
      <c r="E271" s="24" t="s">
        <v>141</v>
      </c>
      <c r="F271" s="24" t="s">
        <v>158</v>
      </c>
      <c r="G271" s="24" t="s">
        <v>186</v>
      </c>
      <c r="H271" s="26" t="str">
        <f t="shared" si="19"/>
        <v>Ready 4 - Korsvoll 3</v>
      </c>
    </row>
    <row r="272" spans="1:8" x14ac:dyDescent="0.3">
      <c r="A272" s="25" t="s">
        <v>185</v>
      </c>
      <c r="B272" s="24" t="s">
        <v>107</v>
      </c>
      <c r="C272" s="24" t="s">
        <v>61</v>
      </c>
      <c r="D272" s="24" t="s">
        <v>105</v>
      </c>
      <c r="E272" s="24" t="s">
        <v>156</v>
      </c>
      <c r="F272" s="24" t="s">
        <v>103</v>
      </c>
      <c r="G272" s="24" t="s">
        <v>144</v>
      </c>
      <c r="H272" s="26" t="str">
        <f t="shared" si="19"/>
        <v>Ready 5 - Ready 2</v>
      </c>
    </row>
    <row r="273" spans="1:8" x14ac:dyDescent="0.3">
      <c r="A273" s="25" t="s">
        <v>185</v>
      </c>
      <c r="B273" s="24" t="s">
        <v>107</v>
      </c>
      <c r="C273" s="24" t="s">
        <v>61</v>
      </c>
      <c r="D273" s="24" t="s">
        <v>226</v>
      </c>
      <c r="E273" s="24" t="s">
        <v>210</v>
      </c>
      <c r="F273" s="24" t="s">
        <v>225</v>
      </c>
      <c r="G273" s="24" t="s">
        <v>280</v>
      </c>
      <c r="H273" s="26" t="str">
        <f t="shared" si="19"/>
        <v>Ready 9 - Snarøya  4</v>
      </c>
    </row>
    <row r="274" spans="1:8" x14ac:dyDescent="0.3">
      <c r="A274" s="25" t="s">
        <v>185</v>
      </c>
      <c r="B274" s="24" t="s">
        <v>107</v>
      </c>
      <c r="C274" s="24" t="s">
        <v>61</v>
      </c>
      <c r="D274" s="24" t="s">
        <v>216</v>
      </c>
      <c r="E274" s="24" t="s">
        <v>212</v>
      </c>
      <c r="F274" s="24" t="s">
        <v>214</v>
      </c>
      <c r="G274" s="24" t="s">
        <v>120</v>
      </c>
      <c r="H274" s="26" t="str">
        <f t="shared" si="19"/>
        <v>Ready 8 - Lyn  2</v>
      </c>
    </row>
    <row r="275" spans="1:8" hidden="1" x14ac:dyDescent="0.3">
      <c r="A275" s="25" t="s">
        <v>185</v>
      </c>
      <c r="B275" s="24" t="s">
        <v>107</v>
      </c>
      <c r="C275" s="24" t="s">
        <v>68</v>
      </c>
      <c r="D275" s="24" t="s">
        <v>293</v>
      </c>
      <c r="E275" s="24" t="s">
        <v>292</v>
      </c>
      <c r="F275" s="24" t="s">
        <v>144</v>
      </c>
      <c r="G275" s="24" t="s">
        <v>375</v>
      </c>
      <c r="H275"/>
    </row>
    <row r="276" spans="1:8" hidden="1" x14ac:dyDescent="0.3">
      <c r="A276" s="25" t="s">
        <v>185</v>
      </c>
      <c r="B276" s="24" t="s">
        <v>107</v>
      </c>
      <c r="C276" s="24" t="s">
        <v>326</v>
      </c>
      <c r="D276" s="24" t="s">
        <v>329</v>
      </c>
      <c r="E276" s="24" t="s">
        <v>317</v>
      </c>
      <c r="F276" s="24" t="s">
        <v>327</v>
      </c>
      <c r="G276" s="24" t="s">
        <v>393</v>
      </c>
      <c r="H276" s="26" t="str">
        <f t="shared" ref="H276:H291" si="20">_xlfn.CONCAT(F276," - ",G276)</f>
        <v>Ready /Heming - Haslum</v>
      </c>
    </row>
    <row r="277" spans="1:8" x14ac:dyDescent="0.3">
      <c r="A277" s="25" t="s">
        <v>135</v>
      </c>
      <c r="B277" s="24" t="s">
        <v>94</v>
      </c>
      <c r="C277" s="24" t="s">
        <v>61</v>
      </c>
      <c r="D277" s="24" t="s">
        <v>114</v>
      </c>
      <c r="E277" s="24" t="s">
        <v>97</v>
      </c>
      <c r="F277" s="24" t="s">
        <v>112</v>
      </c>
      <c r="G277" s="24" t="s">
        <v>136</v>
      </c>
      <c r="H277" s="26" t="str">
        <f t="shared" si="20"/>
        <v>Ready 3 - Heming 2</v>
      </c>
    </row>
    <row r="278" spans="1:8" x14ac:dyDescent="0.3">
      <c r="A278" s="25" t="s">
        <v>135</v>
      </c>
      <c r="B278" s="24" t="s">
        <v>94</v>
      </c>
      <c r="C278" s="24" t="s">
        <v>66</v>
      </c>
      <c r="D278" s="24" t="s">
        <v>220</v>
      </c>
      <c r="E278" s="24" t="s">
        <v>210</v>
      </c>
      <c r="F278" s="24" t="s">
        <v>158</v>
      </c>
      <c r="G278" s="24" t="s">
        <v>281</v>
      </c>
      <c r="H278" s="26" t="str">
        <f t="shared" si="20"/>
        <v>Ready 4 - Sterling</v>
      </c>
    </row>
    <row r="279" spans="1:8" x14ac:dyDescent="0.3">
      <c r="A279" s="25" t="s">
        <v>135</v>
      </c>
      <c r="B279" s="24" t="s">
        <v>94</v>
      </c>
      <c r="C279" s="24" t="s">
        <v>66</v>
      </c>
      <c r="D279" s="24" t="s">
        <v>240</v>
      </c>
      <c r="E279" s="24" t="s">
        <v>212</v>
      </c>
      <c r="F279" s="24" t="s">
        <v>144</v>
      </c>
      <c r="G279" s="24" t="s">
        <v>282</v>
      </c>
      <c r="H279" s="26" t="str">
        <f t="shared" si="20"/>
        <v xml:space="preserve">Ready 2 - Jardar </v>
      </c>
    </row>
    <row r="280" spans="1:8" x14ac:dyDescent="0.3">
      <c r="A280" s="25" t="s">
        <v>135</v>
      </c>
      <c r="B280" s="24" t="s">
        <v>94</v>
      </c>
      <c r="C280" s="24" t="s">
        <v>309</v>
      </c>
      <c r="D280" s="24" t="s">
        <v>354</v>
      </c>
      <c r="E280" s="24" t="s">
        <v>356</v>
      </c>
      <c r="F280" s="24" t="s">
        <v>158</v>
      </c>
      <c r="G280" s="24" t="s">
        <v>437</v>
      </c>
      <c r="H280" s="26" t="str">
        <f t="shared" si="20"/>
        <v>Ready 4 - Oppsal  4</v>
      </c>
    </row>
    <row r="281" spans="1:8" x14ac:dyDescent="0.3">
      <c r="A281" s="25" t="s">
        <v>135</v>
      </c>
      <c r="B281" s="24" t="s">
        <v>94</v>
      </c>
      <c r="C281" s="24" t="s">
        <v>67</v>
      </c>
      <c r="D281" s="24" t="s">
        <v>359</v>
      </c>
      <c r="E281" s="24" t="s">
        <v>292</v>
      </c>
      <c r="F281" s="24" t="s">
        <v>200</v>
      </c>
      <c r="G281" s="24" t="s">
        <v>205</v>
      </c>
      <c r="H281" s="26" t="str">
        <f t="shared" si="20"/>
        <v xml:space="preserve">Ready - Skeid </v>
      </c>
    </row>
    <row r="282" spans="1:8" x14ac:dyDescent="0.3">
      <c r="A282" s="25" t="s">
        <v>187</v>
      </c>
      <c r="B282" s="24" t="s">
        <v>128</v>
      </c>
      <c r="C282" s="24" t="s">
        <v>61</v>
      </c>
      <c r="D282" s="24" t="s">
        <v>148</v>
      </c>
      <c r="E282" s="24" t="s">
        <v>141</v>
      </c>
      <c r="F282" s="24" t="s">
        <v>112</v>
      </c>
      <c r="G282" s="24" t="s">
        <v>188</v>
      </c>
      <c r="H282" s="26" t="str">
        <f t="shared" si="20"/>
        <v>Ready 3 - Øvrevoll Hosle 5</v>
      </c>
    </row>
    <row r="283" spans="1:8" x14ac:dyDescent="0.3">
      <c r="A283" s="25" t="s">
        <v>187</v>
      </c>
      <c r="B283" s="24" t="s">
        <v>128</v>
      </c>
      <c r="C283" s="24" t="s">
        <v>61</v>
      </c>
      <c r="D283" s="24" t="s">
        <v>157</v>
      </c>
      <c r="E283" s="24" t="s">
        <v>156</v>
      </c>
      <c r="F283" s="24" t="s">
        <v>144</v>
      </c>
      <c r="G283" s="24" t="s">
        <v>189</v>
      </c>
      <c r="H283" s="26" t="str">
        <f t="shared" si="20"/>
        <v>Ready 2 - Billingstad 2</v>
      </c>
    </row>
    <row r="284" spans="1:8" x14ac:dyDescent="0.3">
      <c r="A284" s="25" t="s">
        <v>187</v>
      </c>
      <c r="B284" s="24" t="s">
        <v>128</v>
      </c>
      <c r="C284" s="24" t="s">
        <v>61</v>
      </c>
      <c r="D284" s="24" t="s">
        <v>363</v>
      </c>
      <c r="E284" s="24" t="s">
        <v>295</v>
      </c>
      <c r="F284" s="24" t="s">
        <v>95</v>
      </c>
      <c r="G284" s="24" t="s">
        <v>100</v>
      </c>
      <c r="H284" s="26" t="str">
        <f t="shared" si="20"/>
        <v>Ready  - Jutul 2</v>
      </c>
    </row>
    <row r="285" spans="1:8" x14ac:dyDescent="0.3">
      <c r="A285" s="25" t="s">
        <v>187</v>
      </c>
      <c r="B285" s="24" t="s">
        <v>128</v>
      </c>
      <c r="C285" s="24" t="s">
        <v>61</v>
      </c>
      <c r="D285" s="24" t="s">
        <v>373</v>
      </c>
      <c r="E285" s="24" t="s">
        <v>313</v>
      </c>
      <c r="F285" s="24" t="s">
        <v>144</v>
      </c>
      <c r="G285" s="24" t="s">
        <v>124</v>
      </c>
      <c r="H285" s="26" t="str">
        <f t="shared" si="20"/>
        <v>Ready 2 - Ullern</v>
      </c>
    </row>
    <row r="286" spans="1:8" x14ac:dyDescent="0.3">
      <c r="A286" s="25" t="s">
        <v>187</v>
      </c>
      <c r="B286" s="24" t="s">
        <v>128</v>
      </c>
      <c r="C286" s="24" t="s">
        <v>61</v>
      </c>
      <c r="D286" s="24" t="s">
        <v>373</v>
      </c>
      <c r="E286" s="24" t="s">
        <v>317</v>
      </c>
      <c r="F286" s="24" t="s">
        <v>95</v>
      </c>
      <c r="G286" s="24" t="s">
        <v>375</v>
      </c>
      <c r="H286" s="26" t="str">
        <f t="shared" si="20"/>
        <v>Ready  - Ullern 2</v>
      </c>
    </row>
    <row r="287" spans="1:8" x14ac:dyDescent="0.3">
      <c r="A287" s="25" t="s">
        <v>187</v>
      </c>
      <c r="B287" s="24" t="s">
        <v>128</v>
      </c>
      <c r="C287" s="24" t="s">
        <v>61</v>
      </c>
      <c r="D287" s="24" t="s">
        <v>232</v>
      </c>
      <c r="E287" s="24" t="s">
        <v>210</v>
      </c>
      <c r="F287" s="24" t="s">
        <v>95</v>
      </c>
      <c r="G287" s="24" t="s">
        <v>284</v>
      </c>
      <c r="H287" s="26" t="str">
        <f t="shared" si="20"/>
        <v>Ready  - Lambertseter 2</v>
      </c>
    </row>
    <row r="288" spans="1:8" x14ac:dyDescent="0.3">
      <c r="A288" s="25" t="s">
        <v>187</v>
      </c>
      <c r="B288" s="24" t="s">
        <v>128</v>
      </c>
      <c r="C288" s="24" t="s">
        <v>61</v>
      </c>
      <c r="D288" s="24" t="s">
        <v>237</v>
      </c>
      <c r="E288" s="24" t="s">
        <v>212</v>
      </c>
      <c r="F288" s="24" t="s">
        <v>235</v>
      </c>
      <c r="G288" s="24" t="s">
        <v>283</v>
      </c>
      <c r="H288" s="26" t="str">
        <f t="shared" si="20"/>
        <v>Ready 7 - Asker 2</v>
      </c>
    </row>
    <row r="289" spans="1:8" x14ac:dyDescent="0.3">
      <c r="A289" s="25" t="s">
        <v>187</v>
      </c>
      <c r="B289" s="24" t="s">
        <v>128</v>
      </c>
      <c r="C289" s="24" t="s">
        <v>64</v>
      </c>
      <c r="D289" s="24" t="s">
        <v>324</v>
      </c>
      <c r="E289" s="24" t="s">
        <v>313</v>
      </c>
      <c r="F289" s="24" t="s">
        <v>158</v>
      </c>
      <c r="G289" s="24" t="s">
        <v>438</v>
      </c>
      <c r="H289" s="26" t="str">
        <f t="shared" si="20"/>
        <v>Ready 4 - Ellingsrud 3</v>
      </c>
    </row>
    <row r="290" spans="1:8" x14ac:dyDescent="0.3">
      <c r="A290" s="25" t="s">
        <v>187</v>
      </c>
      <c r="B290" s="24" t="s">
        <v>128</v>
      </c>
      <c r="C290" s="24" t="s">
        <v>67</v>
      </c>
      <c r="D290" s="24" t="s">
        <v>365</v>
      </c>
      <c r="E290" s="24" t="s">
        <v>295</v>
      </c>
      <c r="F290" s="24" t="s">
        <v>158</v>
      </c>
      <c r="G290" s="24" t="s">
        <v>439</v>
      </c>
      <c r="H290" s="26" t="str">
        <f t="shared" si="20"/>
        <v>Ready 4 - Abildsø</v>
      </c>
    </row>
    <row r="291" spans="1:8" x14ac:dyDescent="0.3">
      <c r="A291" s="25" t="s">
        <v>187</v>
      </c>
      <c r="B291" s="24" t="s">
        <v>128</v>
      </c>
      <c r="C291" s="24" t="s">
        <v>67</v>
      </c>
      <c r="D291" s="24" t="s">
        <v>367</v>
      </c>
      <c r="E291" s="24" t="s">
        <v>317</v>
      </c>
      <c r="F291" s="24" t="s">
        <v>112</v>
      </c>
      <c r="G291" s="24" t="s">
        <v>99</v>
      </c>
      <c r="H291" s="26" t="str">
        <f t="shared" si="20"/>
        <v>Ready 3 - Vestre Aker</v>
      </c>
    </row>
    <row r="292" spans="1:8" hidden="1" x14ac:dyDescent="0.3">
      <c r="A292" s="25" t="s">
        <v>187</v>
      </c>
      <c r="B292" s="24" t="s">
        <v>128</v>
      </c>
      <c r="C292" s="24" t="s">
        <v>65</v>
      </c>
      <c r="D292" s="24" t="s">
        <v>300</v>
      </c>
      <c r="E292" s="24" t="s">
        <v>299</v>
      </c>
      <c r="F292" s="24" t="s">
        <v>95</v>
      </c>
      <c r="G292" s="24" t="s">
        <v>196</v>
      </c>
      <c r="H292"/>
    </row>
    <row r="293" spans="1:8" x14ac:dyDescent="0.3">
      <c r="A293" s="25" t="s">
        <v>187</v>
      </c>
      <c r="B293" s="24" t="s">
        <v>128</v>
      </c>
      <c r="C293" s="24" t="s">
        <v>195</v>
      </c>
      <c r="D293" s="24" t="s">
        <v>208</v>
      </c>
      <c r="E293" s="24" t="s">
        <v>197</v>
      </c>
      <c r="F293" s="24" t="s">
        <v>95</v>
      </c>
      <c r="G293" s="24" t="s">
        <v>285</v>
      </c>
      <c r="H293" s="26" t="str">
        <f t="shared" ref="H293:H294" si="21">_xlfn.CONCAT(F293," - ",G293)</f>
        <v xml:space="preserve">Ready  - Klemetsrud </v>
      </c>
    </row>
    <row r="294" spans="1:8" x14ac:dyDescent="0.3">
      <c r="A294" s="25" t="s">
        <v>440</v>
      </c>
      <c r="B294" s="24" t="s">
        <v>150</v>
      </c>
      <c r="C294" s="24" t="s">
        <v>66</v>
      </c>
      <c r="D294" s="24" t="s">
        <v>361</v>
      </c>
      <c r="E294" s="24" t="s">
        <v>295</v>
      </c>
      <c r="F294" s="24" t="s">
        <v>158</v>
      </c>
      <c r="G294" s="24" t="s">
        <v>406</v>
      </c>
      <c r="H294" s="26" t="str">
        <f t="shared" si="21"/>
        <v>Ready 4 - Heming 5</v>
      </c>
    </row>
    <row r="295" spans="1:8" hidden="1" x14ac:dyDescent="0.3">
      <c r="A295" s="25" t="s">
        <v>441</v>
      </c>
      <c r="B295" s="24" t="s">
        <v>302</v>
      </c>
      <c r="C295" s="24" t="s">
        <v>423</v>
      </c>
      <c r="D295" s="24" t="s">
        <v>304</v>
      </c>
      <c r="E295" s="24" t="s">
        <v>299</v>
      </c>
      <c r="F295" s="24" t="s">
        <v>200</v>
      </c>
      <c r="G295" s="24" t="s">
        <v>442</v>
      </c>
      <c r="H295"/>
    </row>
    <row r="296" spans="1:8" hidden="1" x14ac:dyDescent="0.3">
      <c r="A296" s="25" t="s">
        <v>443</v>
      </c>
      <c r="B296" s="24" t="s">
        <v>257</v>
      </c>
      <c r="C296" s="24" t="s">
        <v>61</v>
      </c>
      <c r="D296" s="24" t="s">
        <v>307</v>
      </c>
      <c r="E296" s="24" t="s">
        <v>356</v>
      </c>
      <c r="F296" s="24" t="s">
        <v>95</v>
      </c>
      <c r="G296" s="24" t="s">
        <v>262</v>
      </c>
      <c r="H296"/>
    </row>
    <row r="297" spans="1:8" hidden="1" x14ac:dyDescent="0.3">
      <c r="A297" s="25" t="s">
        <v>443</v>
      </c>
      <c r="B297" s="24" t="s">
        <v>257</v>
      </c>
      <c r="C297" s="24" t="s">
        <v>61</v>
      </c>
      <c r="D297" s="24" t="s">
        <v>386</v>
      </c>
      <c r="E297" s="24" t="s">
        <v>330</v>
      </c>
      <c r="F297" s="24" t="s">
        <v>112</v>
      </c>
      <c r="G297" s="24" t="s">
        <v>444</v>
      </c>
      <c r="H297"/>
    </row>
    <row r="298" spans="1:8" x14ac:dyDescent="0.3">
      <c r="A298" s="25" t="s">
        <v>445</v>
      </c>
      <c r="B298" s="24" t="s">
        <v>140</v>
      </c>
      <c r="C298" s="24" t="s">
        <v>309</v>
      </c>
      <c r="D298" s="24" t="s">
        <v>345</v>
      </c>
      <c r="E298" s="24" t="s">
        <v>313</v>
      </c>
      <c r="F298" s="24" t="s">
        <v>95</v>
      </c>
      <c r="G298" s="24" t="s">
        <v>120</v>
      </c>
      <c r="H298" s="26" t="str">
        <f t="shared" ref="H298:H299" si="22">_xlfn.CONCAT(F298," - ",G298)</f>
        <v>Ready  - Lyn  2</v>
      </c>
    </row>
    <row r="299" spans="1:8" x14ac:dyDescent="0.3">
      <c r="A299" s="25" t="s">
        <v>445</v>
      </c>
      <c r="B299" s="24" t="s">
        <v>140</v>
      </c>
      <c r="C299" s="24" t="s">
        <v>67</v>
      </c>
      <c r="D299" s="24" t="s">
        <v>350</v>
      </c>
      <c r="E299" s="24" t="s">
        <v>295</v>
      </c>
      <c r="F299" s="24" t="s">
        <v>95</v>
      </c>
      <c r="G299" s="24" t="s">
        <v>444</v>
      </c>
      <c r="H299" s="26" t="str">
        <f t="shared" si="22"/>
        <v>Ready  - Øvrevoll Hosle 4</v>
      </c>
    </row>
    <row r="300" spans="1:8" hidden="1" x14ac:dyDescent="0.3">
      <c r="A300" s="25" t="s">
        <v>445</v>
      </c>
      <c r="B300" s="24" t="s">
        <v>140</v>
      </c>
      <c r="C300" s="24" t="s">
        <v>65</v>
      </c>
      <c r="D300" s="24" t="s">
        <v>315</v>
      </c>
      <c r="E300" s="24" t="s">
        <v>292</v>
      </c>
      <c r="F300" s="24" t="s">
        <v>200</v>
      </c>
      <c r="G300" s="24" t="s">
        <v>446</v>
      </c>
      <c r="H300"/>
    </row>
    <row r="301" spans="1:8" x14ac:dyDescent="0.3">
      <c r="A301" s="25" t="s">
        <v>190</v>
      </c>
      <c r="B301" s="24" t="s">
        <v>107</v>
      </c>
      <c r="C301" s="24" t="s">
        <v>60</v>
      </c>
      <c r="D301" s="24" t="s">
        <v>223</v>
      </c>
      <c r="E301" s="24" t="s">
        <v>210</v>
      </c>
      <c r="F301" s="24" t="s">
        <v>95</v>
      </c>
      <c r="G301" s="24" t="s">
        <v>286</v>
      </c>
      <c r="H301" s="26" t="str">
        <f t="shared" ref="H301:H320" si="23">_xlfn.CONCAT(F301," - ",G301)</f>
        <v>Ready  - Lyn  6</v>
      </c>
    </row>
    <row r="302" spans="1:8" x14ac:dyDescent="0.3">
      <c r="A302" s="25" t="s">
        <v>190</v>
      </c>
      <c r="B302" s="24" t="s">
        <v>107</v>
      </c>
      <c r="C302" s="24" t="s">
        <v>61</v>
      </c>
      <c r="D302" s="24" t="s">
        <v>160</v>
      </c>
      <c r="E302" s="24" t="s">
        <v>141</v>
      </c>
      <c r="F302" s="24" t="s">
        <v>158</v>
      </c>
      <c r="G302" s="24" t="s">
        <v>191</v>
      </c>
      <c r="H302" s="26" t="str">
        <f t="shared" si="23"/>
        <v>Ready 4 - Årvoll</v>
      </c>
    </row>
    <row r="303" spans="1:8" x14ac:dyDescent="0.3">
      <c r="A303" s="25" t="s">
        <v>190</v>
      </c>
      <c r="B303" s="24" t="s">
        <v>107</v>
      </c>
      <c r="C303" s="24" t="s">
        <v>61</v>
      </c>
      <c r="D303" s="24" t="s">
        <v>105</v>
      </c>
      <c r="E303" s="24" t="s">
        <v>156</v>
      </c>
      <c r="F303" s="24" t="s">
        <v>103</v>
      </c>
      <c r="G303" s="24" t="s">
        <v>129</v>
      </c>
      <c r="H303" s="26" t="str">
        <f t="shared" si="23"/>
        <v xml:space="preserve">Ready 5 - Lyn  </v>
      </c>
    </row>
    <row r="304" spans="1:8" x14ac:dyDescent="0.3">
      <c r="A304" s="25" t="s">
        <v>190</v>
      </c>
      <c r="B304" s="24" t="s">
        <v>107</v>
      </c>
      <c r="C304" s="24" t="s">
        <v>61</v>
      </c>
      <c r="D304" s="24" t="s">
        <v>226</v>
      </c>
      <c r="E304" s="24" t="s">
        <v>210</v>
      </c>
      <c r="F304" s="24" t="s">
        <v>225</v>
      </c>
      <c r="G304" s="24" t="s">
        <v>138</v>
      </c>
      <c r="H304" s="26" t="str">
        <f t="shared" si="23"/>
        <v xml:space="preserve">Ready 9 - Huk </v>
      </c>
    </row>
    <row r="305" spans="1:8" x14ac:dyDescent="0.3">
      <c r="A305" s="25" t="s">
        <v>190</v>
      </c>
      <c r="B305" s="24" t="s">
        <v>107</v>
      </c>
      <c r="C305" s="24" t="s">
        <v>61</v>
      </c>
      <c r="D305" s="24" t="s">
        <v>230</v>
      </c>
      <c r="E305" s="24" t="s">
        <v>212</v>
      </c>
      <c r="F305" s="24" t="s">
        <v>228</v>
      </c>
      <c r="G305" s="24" t="s">
        <v>287</v>
      </c>
      <c r="H305" s="26" t="str">
        <f t="shared" si="23"/>
        <v>Ready 6 - Forward  2</v>
      </c>
    </row>
    <row r="306" spans="1:8" x14ac:dyDescent="0.3">
      <c r="A306" s="25" t="s">
        <v>190</v>
      </c>
      <c r="B306" s="24" t="s">
        <v>107</v>
      </c>
      <c r="C306" s="24" t="s">
        <v>319</v>
      </c>
      <c r="D306" s="24" t="s">
        <v>361</v>
      </c>
      <c r="E306" s="24" t="s">
        <v>295</v>
      </c>
      <c r="F306" s="24" t="s">
        <v>158</v>
      </c>
      <c r="G306" s="24" t="s">
        <v>400</v>
      </c>
      <c r="H306" s="26" t="str">
        <f t="shared" si="23"/>
        <v xml:space="preserve">Ready 4 - Kjelsås </v>
      </c>
    </row>
    <row r="307" spans="1:8" x14ac:dyDescent="0.3">
      <c r="A307" s="25" t="s">
        <v>190</v>
      </c>
      <c r="B307" s="24" t="s">
        <v>107</v>
      </c>
      <c r="C307" s="24" t="s">
        <v>67</v>
      </c>
      <c r="D307" s="24" t="s">
        <v>363</v>
      </c>
      <c r="E307" s="24" t="s">
        <v>295</v>
      </c>
      <c r="F307" s="24" t="s">
        <v>95</v>
      </c>
      <c r="G307" s="24" t="s">
        <v>174</v>
      </c>
      <c r="H307" s="26" t="str">
        <f t="shared" si="23"/>
        <v>Ready  - Asker 7</v>
      </c>
    </row>
    <row r="308" spans="1:8" x14ac:dyDescent="0.3">
      <c r="A308" s="25" t="s">
        <v>190</v>
      </c>
      <c r="B308" s="24" t="s">
        <v>107</v>
      </c>
      <c r="C308" s="24" t="s">
        <v>67</v>
      </c>
      <c r="D308" s="24" t="s">
        <v>348</v>
      </c>
      <c r="E308" s="24" t="s">
        <v>317</v>
      </c>
      <c r="F308" s="24" t="s">
        <v>112</v>
      </c>
      <c r="G308" s="24" t="s">
        <v>159</v>
      </c>
      <c r="H308" s="26" t="str">
        <f t="shared" si="23"/>
        <v>Ready 3 - Kjelsås 2</v>
      </c>
    </row>
    <row r="309" spans="1:8" x14ac:dyDescent="0.3">
      <c r="A309" s="25" t="s">
        <v>190</v>
      </c>
      <c r="B309" s="24" t="s">
        <v>107</v>
      </c>
      <c r="C309" s="24" t="s">
        <v>195</v>
      </c>
      <c r="D309" s="24" t="s">
        <v>198</v>
      </c>
      <c r="E309" s="24" t="s">
        <v>197</v>
      </c>
      <c r="F309" s="24" t="s">
        <v>95</v>
      </c>
      <c r="G309" s="24" t="s">
        <v>288</v>
      </c>
      <c r="H309" s="26" t="str">
        <f t="shared" si="23"/>
        <v xml:space="preserve">Ready  - Kolbotn </v>
      </c>
    </row>
    <row r="310" spans="1:8" x14ac:dyDescent="0.3">
      <c r="A310" s="25" t="s">
        <v>137</v>
      </c>
      <c r="B310" s="24" t="s">
        <v>94</v>
      </c>
      <c r="C310" s="24" t="s">
        <v>61</v>
      </c>
      <c r="D310" s="24" t="s">
        <v>114</v>
      </c>
      <c r="E310" s="24" t="s">
        <v>97</v>
      </c>
      <c r="F310" s="24" t="s">
        <v>112</v>
      </c>
      <c r="G310" s="24" t="s">
        <v>138</v>
      </c>
      <c r="H310" s="26" t="str">
        <f t="shared" si="23"/>
        <v xml:space="preserve">Ready 3 - Huk </v>
      </c>
    </row>
    <row r="311" spans="1:8" x14ac:dyDescent="0.3">
      <c r="A311" s="25" t="s">
        <v>137</v>
      </c>
      <c r="B311" s="24" t="s">
        <v>94</v>
      </c>
      <c r="C311" s="24" t="s">
        <v>309</v>
      </c>
      <c r="D311" s="24" t="s">
        <v>354</v>
      </c>
      <c r="E311" s="24" t="s">
        <v>356</v>
      </c>
      <c r="F311" s="24" t="s">
        <v>158</v>
      </c>
      <c r="G311" s="24" t="s">
        <v>312</v>
      </c>
      <c r="H311" s="26" t="str">
        <f t="shared" si="23"/>
        <v>Ready 4 - Lille Tøyen</v>
      </c>
    </row>
    <row r="312" spans="1:8" x14ac:dyDescent="0.3">
      <c r="A312" s="25" t="s">
        <v>137</v>
      </c>
      <c r="B312" s="24" t="s">
        <v>94</v>
      </c>
      <c r="C312" s="24" t="s">
        <v>67</v>
      </c>
      <c r="D312" s="24" t="s">
        <v>359</v>
      </c>
      <c r="E312" s="24" t="s">
        <v>292</v>
      </c>
      <c r="F312" s="24" t="s">
        <v>200</v>
      </c>
      <c r="G312" s="24" t="s">
        <v>163</v>
      </c>
      <c r="H312" s="26" t="str">
        <f t="shared" si="23"/>
        <v>Ready - Røa 2</v>
      </c>
    </row>
    <row r="313" spans="1:8" x14ac:dyDescent="0.3">
      <c r="A313" s="25" t="s">
        <v>137</v>
      </c>
      <c r="B313" s="24" t="s">
        <v>94</v>
      </c>
      <c r="C313" s="24" t="s">
        <v>195</v>
      </c>
      <c r="D313" s="24" t="s">
        <v>202</v>
      </c>
      <c r="E313" s="24" t="s">
        <v>197</v>
      </c>
      <c r="F313" s="24" t="s">
        <v>200</v>
      </c>
      <c r="G313" s="24" t="s">
        <v>289</v>
      </c>
      <c r="H313" s="26" t="str">
        <f t="shared" si="23"/>
        <v xml:space="preserve">Ready - Hasle-Løren </v>
      </c>
    </row>
    <row r="314" spans="1:8" x14ac:dyDescent="0.3">
      <c r="A314" s="25" t="s">
        <v>192</v>
      </c>
      <c r="B314" s="24" t="s">
        <v>128</v>
      </c>
      <c r="C314" s="24" t="s">
        <v>60</v>
      </c>
      <c r="D314" s="24" t="s">
        <v>237</v>
      </c>
      <c r="E314" s="24" t="s">
        <v>210</v>
      </c>
      <c r="F314" s="24" t="s">
        <v>235</v>
      </c>
      <c r="G314" s="24" t="s">
        <v>290</v>
      </c>
      <c r="H314" s="26" t="str">
        <f t="shared" si="23"/>
        <v>Ready 7 - Ullern 6</v>
      </c>
    </row>
    <row r="315" spans="1:8" x14ac:dyDescent="0.3">
      <c r="A315" s="25" t="s">
        <v>192</v>
      </c>
      <c r="B315" s="24" t="s">
        <v>128</v>
      </c>
      <c r="C315" s="24" t="s">
        <v>61</v>
      </c>
      <c r="D315" s="24" t="s">
        <v>142</v>
      </c>
      <c r="E315" s="24" t="s">
        <v>141</v>
      </c>
      <c r="F315" s="24" t="s">
        <v>103</v>
      </c>
      <c r="G315" s="24" t="s">
        <v>100</v>
      </c>
      <c r="H315" s="26" t="str">
        <f t="shared" si="23"/>
        <v>Ready 5 - Jutul 2</v>
      </c>
    </row>
    <row r="316" spans="1:8" x14ac:dyDescent="0.3">
      <c r="A316" s="25" t="s">
        <v>192</v>
      </c>
      <c r="B316" s="24" t="s">
        <v>128</v>
      </c>
      <c r="C316" s="24" t="s">
        <v>61</v>
      </c>
      <c r="D316" s="24" t="s">
        <v>157</v>
      </c>
      <c r="E316" s="24" t="s">
        <v>156</v>
      </c>
      <c r="F316" s="24" t="s">
        <v>144</v>
      </c>
      <c r="G316" s="24" t="s">
        <v>193</v>
      </c>
      <c r="H316" s="26" t="str">
        <f t="shared" si="23"/>
        <v>Ready 2 - Heggedal 4</v>
      </c>
    </row>
    <row r="317" spans="1:8" x14ac:dyDescent="0.3">
      <c r="A317" s="25" t="s">
        <v>192</v>
      </c>
      <c r="B317" s="24" t="s">
        <v>128</v>
      </c>
      <c r="C317" s="24" t="s">
        <v>61</v>
      </c>
      <c r="D317" s="24" t="s">
        <v>232</v>
      </c>
      <c r="E317" s="24" t="s">
        <v>210</v>
      </c>
      <c r="F317" s="24" t="s">
        <v>95</v>
      </c>
      <c r="G317" s="24" t="s">
        <v>99</v>
      </c>
      <c r="H317" s="26" t="str">
        <f t="shared" si="23"/>
        <v>Ready  - Vestre Aker</v>
      </c>
    </row>
    <row r="318" spans="1:8" x14ac:dyDescent="0.3">
      <c r="A318" s="25" t="s">
        <v>192</v>
      </c>
      <c r="B318" s="24" t="s">
        <v>128</v>
      </c>
      <c r="C318" s="24" t="s">
        <v>61</v>
      </c>
      <c r="D318" s="24" t="s">
        <v>234</v>
      </c>
      <c r="E318" s="24" t="s">
        <v>212</v>
      </c>
      <c r="F318" s="24" t="s">
        <v>144</v>
      </c>
      <c r="G318" s="24" t="s">
        <v>291</v>
      </c>
      <c r="H318" s="26" t="str">
        <f t="shared" si="23"/>
        <v xml:space="preserve">Ready 2 - Vollen  </v>
      </c>
    </row>
    <row r="319" spans="1:8" x14ac:dyDescent="0.3">
      <c r="A319" s="25" t="s">
        <v>192</v>
      </c>
      <c r="B319" s="24" t="s">
        <v>128</v>
      </c>
      <c r="C319" s="24" t="s">
        <v>67</v>
      </c>
      <c r="D319" s="24" t="s">
        <v>296</v>
      </c>
      <c r="E319" s="24" t="s">
        <v>295</v>
      </c>
      <c r="F319" s="24" t="s">
        <v>235</v>
      </c>
      <c r="G319" s="24" t="s">
        <v>447</v>
      </c>
      <c r="H319" s="26" t="str">
        <f t="shared" si="23"/>
        <v>Ready 7 - Frigg  6</v>
      </c>
    </row>
    <row r="320" spans="1:8" x14ac:dyDescent="0.3">
      <c r="A320" s="25" t="s">
        <v>192</v>
      </c>
      <c r="B320" s="24" t="s">
        <v>128</v>
      </c>
      <c r="C320" s="24" t="s">
        <v>67</v>
      </c>
      <c r="D320" s="24" t="s">
        <v>367</v>
      </c>
      <c r="E320" s="24" t="s">
        <v>317</v>
      </c>
      <c r="F320" s="24" t="s">
        <v>112</v>
      </c>
      <c r="G320" s="24" t="s">
        <v>375</v>
      </c>
      <c r="H320" s="26" t="str">
        <f t="shared" si="23"/>
        <v>Ready 3 - Ullern 2</v>
      </c>
    </row>
    <row r="321" spans="1:8" hidden="1" x14ac:dyDescent="0.3">
      <c r="A321" s="25" t="s">
        <v>448</v>
      </c>
      <c r="B321" s="24" t="s">
        <v>302</v>
      </c>
      <c r="C321" s="24" t="s">
        <v>63</v>
      </c>
      <c r="D321" s="24" t="s">
        <v>384</v>
      </c>
      <c r="E321" s="24" t="s">
        <v>299</v>
      </c>
      <c r="F321" s="24" t="s">
        <v>95</v>
      </c>
      <c r="G321" s="24" t="s">
        <v>334</v>
      </c>
      <c r="H321"/>
    </row>
  </sheetData>
  <autoFilter ref="A1:H321">
    <filterColumn colId="3">
      <filters>
        <filter val="Gutter 08 år avd. 09"/>
        <filter val="Gutter 08 år avd. 10"/>
        <filter val="Gutter 08 år avd. 15"/>
        <filter val="Gutter 08 år avd. 29"/>
        <filter val="Gutter 08 år avd. 30"/>
        <filter val="Gutter 09 år avd. 01"/>
        <filter val="Gutter 09 år avd. 12"/>
        <filter val="Gutter 09 år avd. 13"/>
        <filter val="Gutter 09 år avd. 14"/>
        <filter val="Gutter 09 år avd. 15"/>
        <filter val="Gutter 09 år avd. 29"/>
        <filter val="Gutter 09 år avd. 30"/>
        <filter val="Gutter 09 år avd. 31"/>
        <filter val="Gutter 09 år avd. 32"/>
        <filter val="Gutter 10 år 7er avd. 01"/>
        <filter val="Gutter 10 år 7er avd. 05"/>
        <filter val="Gutter 10 år 7er avd. 07"/>
        <filter val="Gutter 10 år 7er avd. 08"/>
        <filter val="Gutter 10 år 7er avd. 09"/>
        <filter val="Gutter 10 år 7er avd. 10"/>
        <filter val="Gutter 10 år 7er avd. 16"/>
        <filter val="Gutter 11 år avd. 03"/>
        <filter val="Gutter 11 år avd. 10"/>
        <filter val="Gutter 11 år avd. 12"/>
        <filter val="Gutter 11 år avd. 15"/>
        <filter val="Gutter 11 år avd. 16"/>
        <filter val="Gutter 12 år 9er 1. div. avd. 02"/>
        <filter val="Gutter 12 år 9er 2. div. avd. 03"/>
        <filter val="Gutter 12 år 9er 3. div. avd. 01"/>
        <filter val="Gutter 12 år 9er 3. div. avd. 02"/>
        <filter val="Gutter 16 år 7er"/>
        <filter val="Gutter 19 år 7er"/>
        <filter val="Jenter 08 år avd. 05"/>
        <filter val="Jenter 08 år avd. 06"/>
        <filter val="Jenter 08 år avd. 07"/>
        <filter val="Jenter 08 år avd. 08"/>
        <filter val="Jenter 09 år avd. 01"/>
        <filter val="Jenter 09 år avd. 04"/>
        <filter val="Jenter 09 år avd. 14"/>
        <filter val="Jenter 09 år avd. 15"/>
        <filter val="Jenter 10 år 5er avd. 04"/>
        <filter val="Jenter 10 år 7er avd. 05"/>
        <filter val="Jenter 11 år avd. 01"/>
        <filter val="Jenter 11 år avd. 07"/>
        <filter val="Jenter 11 år avd. 08"/>
        <filter val="Jenter 12 år 7er avd. 01"/>
        <filter val="Jenter 12 år 7er avd. 03"/>
        <filter val="Jenter 12 år 7er avd. 04"/>
        <filter val="Jenter 12 år 7er avd. 07"/>
        <filter val="Jenter 12 år 7er avd. 08"/>
        <filter val="Jenter 12 år 9er 1. div. avd. 01"/>
        <filter val="Jenter 14 år 7er"/>
        <filter val="Menn 40 år 3. div. avd. 02"/>
        <filter val="Menn 55 år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Våren 2018</vt:lpstr>
      <vt:lpstr>Høsten 2018</vt:lpstr>
      <vt:lpstr>Rådata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Bjørni</dc:creator>
  <cp:lastModifiedBy>Ulrik Christoffer Børresen</cp:lastModifiedBy>
  <dcterms:created xsi:type="dcterms:W3CDTF">2015-04-23T20:33:35Z</dcterms:created>
  <dcterms:modified xsi:type="dcterms:W3CDTF">2018-04-17T09:10:38Z</dcterms:modified>
</cp:coreProperties>
</file>